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<sst xmlns="http://schemas.openxmlformats.org/spreadsheetml/2006/main" count="117" uniqueCount="46">
  <si>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</si>
  <si>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</si>
  <si>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</si>
  <si>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</si>
  <si>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</si>
  <si>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</si>
  <si>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</si>
  <si>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</si>
  <si>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</si>
  <si>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</si>
  <si>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</si>
  <si>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</si>
  <si>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</si>
  <si>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</si>
  <si>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</si>
  <si>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</si>
  <si>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</si>
  <si>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</si>
  <si>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</si>
  <si>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</si>
  <si>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</si>
  <si>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</si>
  <si>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</si>
  <si>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</si>
  <si>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</si>
  <si>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</si>
  <si>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</si>
  <si>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</si>
  <si>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</si>
  <si>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</si>
  <si>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</si>
  <si>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</si>
  <si>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</si>
  <si>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</si>
  <si>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</si>
  <si>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</si>
  <si>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</si>
  <si>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</si>
  <si>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</si>
  <si>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</si>
  <si>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</si>
  <si>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</si>
  <si>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март</t>
  </si>
  <si>
    <t>Фактические показатели март 2014г.</t>
  </si>
  <si>
    <t>Фактические показатели март 2015г.</t>
  </si>
  <si>
    <t xml:space="preserve">Фактические показатели  на 31.03.2015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</si>
</sst>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>
        <v>42094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3217</v>
      </c>
      <c r="D6" s="46">
        <f t="shared" si="0"/>
        <v>511.2</v>
      </c>
      <c r="E6" s="46">
        <f t="shared" si="0"/>
        <v>205.9</v>
      </c>
      <c r="F6" s="46">
        <f t="shared" si="0"/>
        <v>90.3</v>
      </c>
      <c r="G6" s="46">
        <f t="shared" si="0"/>
        <v>218.10000000000002</v>
      </c>
      <c r="H6" s="46">
        <f t="shared" si="0"/>
        <v>506</v>
      </c>
      <c r="I6" s="47">
        <f>H6/C6*100</f>
        <v>15.728940006216972</v>
      </c>
      <c r="J6" s="48" t="s">
        <v>29</v>
      </c>
      <c r="K6" s="49">
        <f>H6/D6*100</f>
        <v>98.98278560250392</v>
      </c>
      <c r="L6" s="50" t="s">
        <v>29</v>
      </c>
      <c r="M6" s="51">
        <f>G6/E6*100</f>
        <v>105.92520641087908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87.8</v>
      </c>
      <c r="E8" s="41">
        <v>27</v>
      </c>
      <c r="F8" s="41">
        <v>31.4</v>
      </c>
      <c r="G8" s="41">
        <v>29.3</v>
      </c>
      <c r="H8" s="41">
        <v>87.8</v>
      </c>
      <c r="I8" s="56">
        <f aca="true" t="shared" si="1" ref="I8:I29">H8/C8*100</f>
        <v>17.71589991928975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108.51851851851852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249.2</v>
      </c>
      <c r="E9" s="41">
        <v>110</v>
      </c>
      <c r="F9" s="41">
        <v>0</v>
      </c>
      <c r="G9" s="41">
        <v>139.9</v>
      </c>
      <c r="H9" s="41">
        <v>243.9</v>
      </c>
      <c r="I9" s="56">
        <f t="shared" si="1"/>
        <v>30.98323170731707</v>
      </c>
      <c r="J9" s="35" t="s">
        <v>29</v>
      </c>
      <c r="K9" s="27">
        <f t="shared" si="2"/>
        <v>97.87319422150883</v>
      </c>
      <c r="L9" s="26" t="s">
        <v>29</v>
      </c>
      <c r="M9" s="37">
        <f t="shared" si="3"/>
        <v>127.1818181818182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0.1</v>
      </c>
      <c r="E10" s="41">
        <v>3</v>
      </c>
      <c r="F10" s="41">
        <v>4.5</v>
      </c>
      <c r="G10" s="41">
        <v>0</v>
      </c>
      <c r="H10" s="41">
        <v>0.1</v>
      </c>
      <c r="I10" s="56">
        <f t="shared" si="1"/>
        <v>0.7751937984496124</v>
      </c>
      <c r="J10" s="35" t="s">
        <v>29</v>
      </c>
      <c r="K10" s="27">
        <f t="shared" si="2"/>
        <v>100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37.2</v>
      </c>
      <c r="D12" s="41">
        <v>26.7</v>
      </c>
      <c r="E12" s="41">
        <v>5</v>
      </c>
      <c r="F12" s="41">
        <v>0.8</v>
      </c>
      <c r="G12" s="41">
        <v>26.8</v>
      </c>
      <c r="H12" s="41">
        <v>26.7</v>
      </c>
      <c r="I12" s="56">
        <f t="shared" si="1"/>
        <v>71.77419354838709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536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0.9</v>
      </c>
      <c r="E14" s="41">
        <v>0.5</v>
      </c>
      <c r="F14" s="41">
        <v>0.9</v>
      </c>
      <c r="G14" s="41">
        <v>0.3</v>
      </c>
      <c r="H14" s="41">
        <v>0.9</v>
      </c>
      <c r="I14" s="56">
        <f t="shared" si="1"/>
        <v>0.6433166547533953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60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146.3</v>
      </c>
      <c r="E15" s="41">
        <v>60</v>
      </c>
      <c r="F15" s="41">
        <v>52.7</v>
      </c>
      <c r="G15" s="41">
        <v>21.6</v>
      </c>
      <c r="H15" s="41">
        <v>146.4</v>
      </c>
      <c r="I15" s="56">
        <f t="shared" si="1"/>
        <v>8.407994486560993</v>
      </c>
      <c r="J15" s="35" t="s">
        <v>29</v>
      </c>
      <c r="K15" s="27">
        <f t="shared" si="2"/>
        <v>100.06835269993164</v>
      </c>
      <c r="L15" s="26" t="s">
        <v>29</v>
      </c>
      <c r="M15" s="37">
        <f t="shared" si="3"/>
        <v>36.00000000000001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0.2</v>
      </c>
      <c r="E16" s="41">
        <v>0.4</v>
      </c>
      <c r="F16" s="41">
        <v>0</v>
      </c>
      <c r="G16" s="41">
        <v>0.2</v>
      </c>
      <c r="H16" s="41">
        <v>0.2</v>
      </c>
      <c r="I16" s="56">
        <f t="shared" si="1"/>
        <v>6.666666666666667</v>
      </c>
      <c r="J16" s="35" t="s">
        <v>29</v>
      </c>
      <c r="K16" s="27">
        <f t="shared" si="2"/>
        <v>100</v>
      </c>
      <c r="L16" s="26" t="s">
        <v>29</v>
      </c>
      <c r="M16" s="37">
        <f t="shared" si="3"/>
        <v>50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24.1</v>
      </c>
      <c r="E17" s="55">
        <f t="shared" si="4"/>
        <v>10.2</v>
      </c>
      <c r="F17" s="55">
        <f t="shared" si="4"/>
        <v>9.200000000000001</v>
      </c>
      <c r="G17" s="55">
        <f t="shared" si="4"/>
        <v>4.9</v>
      </c>
      <c r="H17" s="55">
        <f t="shared" si="4"/>
        <v>24.1</v>
      </c>
      <c r="I17" s="29">
        <f t="shared" si="1"/>
        <v>10.004151100041513</v>
      </c>
      <c r="J17" s="30" t="s">
        <v>29</v>
      </c>
      <c r="K17" s="31">
        <f t="shared" si="2"/>
        <v>100</v>
      </c>
      <c r="L17" s="32" t="s">
        <v>29</v>
      </c>
      <c r="M17" s="36">
        <f t="shared" si="3"/>
        <v>48.03921568627452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24.1</v>
      </c>
      <c r="E21" s="41">
        <v>10.2</v>
      </c>
      <c r="F21" s="41">
        <v>8.9</v>
      </c>
      <c r="G21" s="41">
        <v>4.9</v>
      </c>
      <c r="H21" s="41">
        <v>24.1</v>
      </c>
      <c r="I21" s="56">
        <f t="shared" si="1"/>
        <v>19.641401792991037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48.03921568627452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 t="e">
        <f t="shared" si="2"/>
        <v>#DIV/0!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/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3457.9</v>
      </c>
      <c r="D29" s="9">
        <f t="shared" si="5"/>
        <v>535.3</v>
      </c>
      <c r="E29" s="9">
        <f t="shared" si="5"/>
        <v>216.1</v>
      </c>
      <c r="F29" s="9">
        <f t="shared" si="5"/>
        <v>99.5</v>
      </c>
      <c r="G29" s="9">
        <f t="shared" si="5"/>
        <v>223.00000000000003</v>
      </c>
      <c r="H29" s="9">
        <f t="shared" si="5"/>
        <v>530.1</v>
      </c>
      <c r="I29" s="29">
        <f t="shared" si="1"/>
        <v>15.330113652795049</v>
      </c>
      <c r="J29" s="30" t="s">
        <v>29</v>
      </c>
      <c r="K29" s="31">
        <f t="shared" si="2"/>
        <v>99.02858210349338</v>
      </c>
      <c r="L29" s="32" t="s">
        <v>29</v>
      </c>
      <c r="M29" s="36">
        <f t="shared" si="3"/>
        <v>103.1929662193429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2015-03-03T04:34:50Z</cp:lastPrinted>
  <dcterms:created xsi:type="dcterms:W3CDTF">2011-02-10T05:09:34Z</dcterms:created>
  <dcterms:modified xsi:type="dcterms:W3CDTF">2015-04-02T06:28:55Z</dcterms:modified>
  <cp:category/>
  <cp:version/>
  <cp:contentType/>
  <cp:contentStatus/>
</cp:coreProperties>
</file>