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<sst xmlns="http://schemas.openxmlformats.org/spreadsheetml/2006/main" count="117" uniqueCount="46">
  <si>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</si>
  <si>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</si>
  <si>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</si>
  <si>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</si>
  <si>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</si>
  <si>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</si>
  <si>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</si>
  <si>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</si>
  <si>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</si>
  <si>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</si>
  <si>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</si>
  <si>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</si>
  <si>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</si>
  <si>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</si>
  <si>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</si>
  <si>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</si>
  <si>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</si>
  <si>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</si>
  <si>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</si>
  <si>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</si>
  <si>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</si>
  <si>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</si>
  <si>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</si>
  <si>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</si>
  <si>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</si>
  <si>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</si>
  <si>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</si>
  <si>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</si>
  <si>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</si>
  <si>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</si>
  <si>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</si>
  <si>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</si>
  <si>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</si>
  <si>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</si>
  <si>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</si>
  <si>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</si>
  <si>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</si>
  <si>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</si>
  <si>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</si>
  <si>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</si>
  <si>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</si>
  <si>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</si>
  <si>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Плановые показатели на апрель</t>
  </si>
  <si>
    <t>Фактические показатели апреля 2014г.</t>
  </si>
  <si>
    <t>Фактические показатели апрель 2015г.</t>
  </si>
  <si>
    <t xml:space="preserve">Фактические показатели  на 10.04.2015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</si>
</sst>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>
        <v>42104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45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3217</v>
      </c>
      <c r="D6" s="46">
        <f t="shared" si="0"/>
        <v>921.4000000000001</v>
      </c>
      <c r="E6" s="46">
        <f t="shared" si="0"/>
        <v>209</v>
      </c>
      <c r="F6" s="46">
        <f t="shared" si="0"/>
        <v>71.60000000000001</v>
      </c>
      <c r="G6" s="46">
        <f t="shared" si="0"/>
        <v>101.7</v>
      </c>
      <c r="H6" s="46">
        <f t="shared" si="0"/>
        <v>607.6999999999999</v>
      </c>
      <c r="I6" s="47">
        <f>H6/C6*100</f>
        <v>18.890270438296547</v>
      </c>
      <c r="J6" s="48" t="s">
        <v>29</v>
      </c>
      <c r="K6" s="49">
        <f>H6/D6*100</f>
        <v>65.95398306924244</v>
      </c>
      <c r="L6" s="50" t="s">
        <v>29</v>
      </c>
      <c r="M6" s="51">
        <f>G6/E6*100</f>
        <v>48.66028708133972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147.3</v>
      </c>
      <c r="E8" s="41">
        <v>45</v>
      </c>
      <c r="F8" s="41">
        <v>40.3</v>
      </c>
      <c r="G8" s="41">
        <v>29</v>
      </c>
      <c r="H8" s="41">
        <v>116.8</v>
      </c>
      <c r="I8" s="56">
        <f aca="true" t="shared" si="1" ref="I8:I29">H8/C8*100</f>
        <v>23.56739305891848</v>
      </c>
      <c r="J8" s="35" t="s">
        <v>29</v>
      </c>
      <c r="K8" s="27">
        <f aca="true" t="shared" si="2" ref="K8:K29">H8/D8*100</f>
        <v>79.29395790902919</v>
      </c>
      <c r="L8" s="26" t="s">
        <v>29</v>
      </c>
      <c r="M8" s="37">
        <f aca="true" t="shared" si="3" ref="M8:M29">G8/E8*100</f>
        <v>64.44444444444444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446.1</v>
      </c>
      <c r="E9" s="41">
        <v>65.6</v>
      </c>
      <c r="F9" s="41">
        <v>0</v>
      </c>
      <c r="G9" s="41">
        <v>0</v>
      </c>
      <c r="H9" s="41">
        <v>243.9</v>
      </c>
      <c r="I9" s="56">
        <f t="shared" si="1"/>
        <v>30.98323170731707</v>
      </c>
      <c r="J9" s="35" t="s">
        <v>29</v>
      </c>
      <c r="K9" s="27">
        <f t="shared" si="2"/>
        <v>54.673839946200395</v>
      </c>
      <c r="L9" s="26" t="s">
        <v>29</v>
      </c>
      <c r="M9" s="37">
        <f t="shared" si="3"/>
        <v>0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12.9</v>
      </c>
      <c r="D10" s="41">
        <v>3.4</v>
      </c>
      <c r="E10" s="41">
        <v>0.5</v>
      </c>
      <c r="F10" s="41">
        <v>0.2</v>
      </c>
      <c r="G10" s="41">
        <v>0</v>
      </c>
      <c r="H10" s="41">
        <v>0.1</v>
      </c>
      <c r="I10" s="56">
        <f t="shared" si="1"/>
        <v>0.7751937984496124</v>
      </c>
      <c r="J10" s="35" t="s">
        <v>29</v>
      </c>
      <c r="K10" s="27">
        <f t="shared" si="2"/>
        <v>2.9411764705882355</v>
      </c>
      <c r="L10" s="26" t="s">
        <v>29</v>
      </c>
      <c r="M10" s="37">
        <f t="shared" si="3"/>
        <v>0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37.2</v>
      </c>
      <c r="D12" s="41">
        <v>29.8</v>
      </c>
      <c r="E12" s="41">
        <v>67</v>
      </c>
      <c r="F12" s="41">
        <v>22.7</v>
      </c>
      <c r="G12" s="41">
        <v>65.3</v>
      </c>
      <c r="H12" s="41">
        <v>92</v>
      </c>
      <c r="I12" s="56">
        <f t="shared" si="1"/>
        <v>247.31182795698925</v>
      </c>
      <c r="J12" s="35" t="s">
        <v>29</v>
      </c>
      <c r="K12" s="27">
        <f t="shared" si="2"/>
        <v>308.7248322147651</v>
      </c>
      <c r="L12" s="26" t="s">
        <v>29</v>
      </c>
      <c r="M12" s="37">
        <f t="shared" si="3"/>
        <v>97.46268656716417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7.9</v>
      </c>
      <c r="E14" s="41">
        <v>0.5</v>
      </c>
      <c r="F14" s="41">
        <v>0</v>
      </c>
      <c r="G14" s="41">
        <v>0</v>
      </c>
      <c r="H14" s="41">
        <v>0.9</v>
      </c>
      <c r="I14" s="56">
        <f t="shared" si="1"/>
        <v>0.6433166547533953</v>
      </c>
      <c r="J14" s="35" t="s">
        <v>29</v>
      </c>
      <c r="K14" s="27">
        <f t="shared" si="2"/>
        <v>11.39240506329114</v>
      </c>
      <c r="L14" s="26" t="s">
        <v>29</v>
      </c>
      <c r="M14" s="37">
        <f t="shared" si="3"/>
        <v>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285.9</v>
      </c>
      <c r="E15" s="41">
        <v>30</v>
      </c>
      <c r="F15" s="41">
        <v>8</v>
      </c>
      <c r="G15" s="41">
        <v>7.2</v>
      </c>
      <c r="H15" s="41">
        <v>153.6</v>
      </c>
      <c r="I15" s="56">
        <f t="shared" si="1"/>
        <v>8.821502412129565</v>
      </c>
      <c r="J15" s="35" t="s">
        <v>29</v>
      </c>
      <c r="K15" s="27">
        <f t="shared" si="2"/>
        <v>53.72507869884575</v>
      </c>
      <c r="L15" s="26" t="s">
        <v>29</v>
      </c>
      <c r="M15" s="37">
        <f t="shared" si="3"/>
        <v>24.000000000000004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1</v>
      </c>
      <c r="E16" s="41">
        <v>0.4</v>
      </c>
      <c r="F16" s="41">
        <v>0.4</v>
      </c>
      <c r="G16" s="41">
        <v>0.2</v>
      </c>
      <c r="H16" s="41">
        <v>0.4</v>
      </c>
      <c r="I16" s="56">
        <f t="shared" si="1"/>
        <v>13.333333333333334</v>
      </c>
      <c r="J16" s="35" t="s">
        <v>29</v>
      </c>
      <c r="K16" s="27">
        <f t="shared" si="2"/>
        <v>40</v>
      </c>
      <c r="L16" s="26" t="s">
        <v>29</v>
      </c>
      <c r="M16" s="37">
        <f t="shared" si="3"/>
        <v>50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240.89999999999998</v>
      </c>
      <c r="D17" s="12">
        <f t="shared" si="4"/>
        <v>66</v>
      </c>
      <c r="E17" s="55">
        <f t="shared" si="4"/>
        <v>10.2</v>
      </c>
      <c r="F17" s="55">
        <f t="shared" si="4"/>
        <v>45</v>
      </c>
      <c r="G17" s="55">
        <f t="shared" si="4"/>
        <v>10.2</v>
      </c>
      <c r="H17" s="55">
        <f t="shared" si="4"/>
        <v>34.3</v>
      </c>
      <c r="I17" s="29">
        <f t="shared" si="1"/>
        <v>14.238273142382733</v>
      </c>
      <c r="J17" s="30" t="s">
        <v>29</v>
      </c>
      <c r="K17" s="31">
        <f t="shared" si="2"/>
        <v>51.96969696969697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0</v>
      </c>
      <c r="E20" s="41">
        <v>0</v>
      </c>
      <c r="F20" s="41">
        <v>0.3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 t="e">
        <f t="shared" si="2"/>
        <v>#DIV/0!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54.8</v>
      </c>
      <c r="E21" s="41">
        <v>10.2</v>
      </c>
      <c r="F21" s="41">
        <v>14.7</v>
      </c>
      <c r="G21" s="41">
        <v>10.2</v>
      </c>
      <c r="H21" s="41">
        <v>34.3</v>
      </c>
      <c r="I21" s="56">
        <f t="shared" si="1"/>
        <v>27.954360228198855</v>
      </c>
      <c r="J21" s="35" t="s">
        <v>29</v>
      </c>
      <c r="K21" s="27">
        <f t="shared" si="2"/>
        <v>62.591240875912405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11.2</v>
      </c>
      <c r="E27" s="41">
        <v>0</v>
      </c>
      <c r="F27" s="41">
        <v>30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>
        <f t="shared" si="2"/>
        <v>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/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3457.9</v>
      </c>
      <c r="D29" s="9">
        <f t="shared" si="5"/>
        <v>987.4000000000001</v>
      </c>
      <c r="E29" s="9">
        <f t="shared" si="5"/>
        <v>219.2</v>
      </c>
      <c r="F29" s="9">
        <f t="shared" si="5"/>
        <v>116.60000000000001</v>
      </c>
      <c r="G29" s="9">
        <f t="shared" si="5"/>
        <v>111.9</v>
      </c>
      <c r="H29" s="9">
        <f t="shared" si="5"/>
        <v>641.9999999999999</v>
      </c>
      <c r="I29" s="29">
        <f t="shared" si="1"/>
        <v>18.5661817866335</v>
      </c>
      <c r="J29" s="30" t="s">
        <v>29</v>
      </c>
      <c r="K29" s="31">
        <f t="shared" si="2"/>
        <v>65.01924245493213</v>
      </c>
      <c r="L29" s="32" t="s">
        <v>29</v>
      </c>
      <c r="M29" s="36">
        <f t="shared" si="3"/>
        <v>51.049270072992705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2015-03-03T04:34:50Z</cp:lastPrinted>
  <dcterms:created xsi:type="dcterms:W3CDTF">2011-02-10T05:09:34Z</dcterms:created>
  <dcterms:modified xsi:type="dcterms:W3CDTF">2015-04-13T07:01:14Z</dcterms:modified>
  <cp:category/>
  <cp:version/>
  <cp:contentType/>
  <cp:contentStatus/>
</cp:coreProperties>
</file>