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<sst xmlns="http://schemas.openxmlformats.org/spreadsheetml/2006/main" count="118" uniqueCount="47">
  <si>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</si>
  <si>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</si>
  <si>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</si>
  <si>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</si>
  <si>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</si>
  <si>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</si>
  <si>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</si>
  <si>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</si>
  <si>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</si>
  <si>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</si>
  <si>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</si>
  <si>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</si>
  <si>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</si>
  <si>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</si>
  <si>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</si>
  <si>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</si>
  <si>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</si>
  <si>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</si>
  <si>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</si>
  <si>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</si>
  <si>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</si>
  <si>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</si>
  <si>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</si>
  <si>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</si>
  <si>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</si>
  <si>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</si>
  <si>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</si>
  <si>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</si>
  <si>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</si>
  <si>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</si>
  <si>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</si>
  <si>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</si>
  <si>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</si>
  <si>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</si>
  <si>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</si>
  <si>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</si>
  <si>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</si>
  <si>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</si>
  <si>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</si>
  <si>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</si>
  <si>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</si>
  <si>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Плановые показатели на январь</t>
  </si>
  <si>
    <t>Любченко А.М.</t>
  </si>
  <si>
    <t>Фактические показатели января 2018г.</t>
  </si>
  <si>
    <t>20.01.2019 года</t>
  </si>
  <si>
    <t>Фактические показатели января 2019г.</t>
  </si>
  <si>
    <t xml:space="preserve">Фактические показатели  на 20.01.2019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</si>
</sst>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4">
      <selection activeCell="V24" sqref="V2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44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41</v>
      </c>
      <c r="F5" s="40" t="s">
        <v>43</v>
      </c>
      <c r="G5" s="40" t="s">
        <v>45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248.1</v>
      </c>
      <c r="E6" s="46">
        <f t="shared" si="0"/>
        <v>102.2</v>
      </c>
      <c r="F6" s="46">
        <f t="shared" si="0"/>
        <v>102.10000000000001</v>
      </c>
      <c r="G6" s="46">
        <f t="shared" si="0"/>
        <v>15.899999999999999</v>
      </c>
      <c r="H6" s="46">
        <f t="shared" si="0"/>
        <v>15.899999999999999</v>
      </c>
      <c r="I6" s="47">
        <f>H6/C6*100</f>
        <v>0.7205655759992747</v>
      </c>
      <c r="J6" s="48" t="s">
        <v>29</v>
      </c>
      <c r="K6" s="49">
        <f>H6/D6*100</f>
        <v>6.408706166868199</v>
      </c>
      <c r="L6" s="50" t="s">
        <v>29</v>
      </c>
      <c r="M6" s="51">
        <f>G6/E6*100</f>
        <v>15.557729941291583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50</v>
      </c>
      <c r="E8" s="41">
        <v>8.5</v>
      </c>
      <c r="F8" s="41">
        <v>5.7</v>
      </c>
      <c r="G8" s="41">
        <v>7.3</v>
      </c>
      <c r="H8" s="41">
        <v>7.3</v>
      </c>
      <c r="I8" s="56">
        <f aca="true" t="shared" si="1" ref="I8:I29">H8/C8*100</f>
        <v>2.0791797208772427</v>
      </c>
      <c r="J8" s="35" t="s">
        <v>29</v>
      </c>
      <c r="K8" s="27">
        <f aca="true" t="shared" si="2" ref="K8:K29">H8/D8*100</f>
        <v>14.6</v>
      </c>
      <c r="L8" s="26" t="s">
        <v>29</v>
      </c>
      <c r="M8" s="37">
        <f aca="true" t="shared" si="3" ref="M8:M29">G8/E8*100</f>
        <v>85.88235294117646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60</v>
      </c>
      <c r="E12" s="41">
        <v>5.5</v>
      </c>
      <c r="F12" s="41">
        <v>6.7</v>
      </c>
      <c r="G12" s="41">
        <v>0.4</v>
      </c>
      <c r="H12" s="41">
        <v>0.4</v>
      </c>
      <c r="I12" s="56">
        <f t="shared" si="1"/>
        <v>0.29739776951672864</v>
      </c>
      <c r="J12" s="35" t="s">
        <v>29</v>
      </c>
      <c r="K12" s="27">
        <f t="shared" si="2"/>
        <v>0.6666666666666667</v>
      </c>
      <c r="L12" s="26" t="s">
        <v>29</v>
      </c>
      <c r="M12" s="37">
        <f t="shared" si="3"/>
        <v>7.272727272727273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2.7</v>
      </c>
      <c r="E14" s="41">
        <v>2</v>
      </c>
      <c r="F14" s="41">
        <v>2.2</v>
      </c>
      <c r="G14" s="41">
        <v>0.4</v>
      </c>
      <c r="H14" s="41">
        <v>0.4</v>
      </c>
      <c r="I14" s="56">
        <f t="shared" si="1"/>
        <v>0.38387715930902117</v>
      </c>
      <c r="J14" s="35" t="s">
        <v>29</v>
      </c>
      <c r="K14" s="27">
        <f t="shared" si="2"/>
        <v>14.814814814814813</v>
      </c>
      <c r="L14" s="26" t="s">
        <v>29</v>
      </c>
      <c r="M14" s="37">
        <f t="shared" si="3"/>
        <v>20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134</v>
      </c>
      <c r="E15" s="41">
        <v>86</v>
      </c>
      <c r="F15" s="41">
        <v>87.3</v>
      </c>
      <c r="G15" s="41">
        <v>7.8</v>
      </c>
      <c r="H15" s="41">
        <v>7.8</v>
      </c>
      <c r="I15" s="56">
        <f t="shared" si="1"/>
        <v>0.4837509302902505</v>
      </c>
      <c r="J15" s="35" t="s">
        <v>29</v>
      </c>
      <c r="K15" s="27">
        <f t="shared" si="2"/>
        <v>5.820895522388059</v>
      </c>
      <c r="L15" s="26" t="s">
        <v>29</v>
      </c>
      <c r="M15" s="37">
        <f t="shared" si="3"/>
        <v>9.069767441860463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1.4</v>
      </c>
      <c r="E16" s="41">
        <v>0.2</v>
      </c>
      <c r="F16" s="41">
        <v>0.2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279.29999999999995</v>
      </c>
      <c r="D17" s="12">
        <f t="shared" si="4"/>
        <v>62</v>
      </c>
      <c r="E17" s="55">
        <f t="shared" si="4"/>
        <v>1.6</v>
      </c>
      <c r="F17" s="55">
        <f t="shared" si="4"/>
        <v>7.6</v>
      </c>
      <c r="G17" s="55">
        <f t="shared" si="4"/>
        <v>1.6</v>
      </c>
      <c r="H17" s="55">
        <f t="shared" si="4"/>
        <v>1.6</v>
      </c>
      <c r="I17" s="29">
        <f t="shared" si="1"/>
        <v>0.5728607232366633</v>
      </c>
      <c r="J17" s="30" t="s">
        <v>29</v>
      </c>
      <c r="K17" s="31">
        <f t="shared" si="2"/>
        <v>2.5806451612903225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43.3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17.5</v>
      </c>
      <c r="E21" s="41">
        <v>1.6</v>
      </c>
      <c r="F21" s="41">
        <v>7.6</v>
      </c>
      <c r="G21" s="41">
        <v>1.6</v>
      </c>
      <c r="H21" s="41">
        <v>1.6</v>
      </c>
      <c r="I21" s="56">
        <f t="shared" si="1"/>
        <v>1.6753926701570683</v>
      </c>
      <c r="J21" s="35" t="s">
        <v>29</v>
      </c>
      <c r="K21" s="27">
        <f t="shared" si="2"/>
        <v>9.142857142857142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10.4</v>
      </c>
      <c r="D27" s="41">
        <v>1.2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2485.9000000000005</v>
      </c>
      <c r="D29" s="9">
        <f t="shared" si="5"/>
        <v>310.1</v>
      </c>
      <c r="E29" s="9">
        <f t="shared" si="5"/>
        <v>103.8</v>
      </c>
      <c r="F29" s="9">
        <f t="shared" si="5"/>
        <v>109.7</v>
      </c>
      <c r="G29" s="9">
        <f t="shared" si="5"/>
        <v>17.5</v>
      </c>
      <c r="H29" s="9">
        <f t="shared" si="5"/>
        <v>17.5</v>
      </c>
      <c r="I29" s="29">
        <f t="shared" si="1"/>
        <v>0.7039703930166136</v>
      </c>
      <c r="J29" s="30" t="s">
        <v>29</v>
      </c>
      <c r="K29" s="31">
        <f t="shared" si="2"/>
        <v>5.64334085778781</v>
      </c>
      <c r="L29" s="32" t="s">
        <v>29</v>
      </c>
      <c r="M29" s="36">
        <f t="shared" si="3"/>
        <v>16.859344894026975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2015-10-01T08:41:59Z</cp:lastPrinted>
  <dcterms:created xsi:type="dcterms:W3CDTF">2011-02-10T05:09:34Z</dcterms:created>
  <dcterms:modified xsi:type="dcterms:W3CDTF">2019-01-21T07:11:03Z</dcterms:modified>
  <cp:category/>
  <cp:version/>
  <cp:contentType/>
  <cp:contentStatus/>
</cp:coreProperties>
</file>