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<sst xmlns="http://schemas.openxmlformats.org/spreadsheetml/2006/main" count="118" uniqueCount="47">
  <si>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</si>
  <si>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</si>
  <si>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</si>
  <si>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</si>
  <si>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</si>
  <si>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</si>
  <si>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</si>
  <si>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</si>
  <si>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</si>
  <si>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</si>
  <si>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</si>
  <si>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</si>
  <si>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</si>
  <si>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</si>
  <si>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</si>
  <si>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</si>
  <si>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</si>
  <si>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</si>
  <si>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</si>
  <si>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</si>
  <si>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</si>
  <si>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</si>
  <si>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</si>
  <si>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</si>
  <si>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</si>
  <si>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</si>
  <si>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</si>
  <si>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</si>
  <si>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</si>
  <si>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</si>
  <si>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</si>
  <si>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</si>
  <si>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</si>
  <si>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</si>
  <si>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</si>
  <si>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</si>
  <si>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</si>
  <si>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</si>
  <si>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</si>
  <si>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</si>
  <si>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</si>
  <si>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</si>
  <si>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сентябрь</t>
  </si>
  <si>
    <t>Фактические показатели сентябрь 2019г.</t>
  </si>
  <si>
    <t>Фактические показатели сентябрь 2020г.</t>
  </si>
  <si>
    <t>30.09.2020 года</t>
  </si>
  <si>
    <t xml:space="preserve">Фактические показатели  на 30.09.2020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</si>
</sst>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S18" sqref="S18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969.7</v>
      </c>
      <c r="E6" s="46">
        <f t="shared" si="0"/>
        <v>78.6</v>
      </c>
      <c r="F6" s="46">
        <f t="shared" si="0"/>
        <v>261.59999999999997</v>
      </c>
      <c r="G6" s="46">
        <f t="shared" si="0"/>
        <v>91</v>
      </c>
      <c r="H6" s="46">
        <f t="shared" si="0"/>
        <v>982.1999999999999</v>
      </c>
      <c r="I6" s="47">
        <f>H6/C6*100</f>
        <v>44.62517037710131</v>
      </c>
      <c r="J6" s="48" t="s">
        <v>29</v>
      </c>
      <c r="K6" s="49">
        <f>H6/D6*100</f>
        <v>101.28905847169227</v>
      </c>
      <c r="L6" s="50" t="s">
        <v>29</v>
      </c>
      <c r="M6" s="51">
        <f>G6/E6*100</f>
        <v>115.77608142493641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221.2</v>
      </c>
      <c r="E8" s="41">
        <v>15.5</v>
      </c>
      <c r="F8" s="41">
        <v>23.6</v>
      </c>
      <c r="G8" s="41">
        <v>27.9</v>
      </c>
      <c r="H8" s="41">
        <v>233.6</v>
      </c>
      <c r="I8" s="56">
        <f aca="true" t="shared" si="1" ref="I8:I29">H8/C8*100</f>
        <v>105.60578661844484</v>
      </c>
      <c r="J8" s="35" t="s">
        <v>29</v>
      </c>
      <c r="K8" s="27">
        <f aca="true" t="shared" si="2" ref="K8:K29">H8/D8*100</f>
        <v>105.60578661844484</v>
      </c>
      <c r="L8" s="26" t="s">
        <v>29</v>
      </c>
      <c r="M8" s="37">
        <f aca="true" t="shared" si="3" ref="M8:M29">G8/E8*100</f>
        <v>179.99999999999997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214.7</v>
      </c>
      <c r="E12" s="41">
        <v>0</v>
      </c>
      <c r="F12" s="41">
        <v>0.2</v>
      </c>
      <c r="G12" s="41">
        <v>0</v>
      </c>
      <c r="H12" s="41">
        <v>214.7</v>
      </c>
      <c r="I12" s="56">
        <f t="shared" si="1"/>
        <v>80.4421131509929</v>
      </c>
      <c r="J12" s="35" t="s">
        <v>29</v>
      </c>
      <c r="K12" s="27">
        <f t="shared" si="2"/>
        <v>100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29.6</v>
      </c>
      <c r="E14" s="41">
        <v>6</v>
      </c>
      <c r="F14" s="41">
        <v>13.1</v>
      </c>
      <c r="G14" s="41">
        <v>6</v>
      </c>
      <c r="H14" s="41">
        <v>29.7</v>
      </c>
      <c r="I14" s="56">
        <f t="shared" si="1"/>
        <v>26.63677130044843</v>
      </c>
      <c r="J14" s="35" t="s">
        <v>29</v>
      </c>
      <c r="K14" s="27">
        <f t="shared" si="2"/>
        <v>100.33783783783782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504.2</v>
      </c>
      <c r="E15" s="41">
        <v>57.1</v>
      </c>
      <c r="F15" s="41">
        <v>223.8</v>
      </c>
      <c r="G15" s="41">
        <v>57.1</v>
      </c>
      <c r="H15" s="41">
        <v>504.2</v>
      </c>
      <c r="I15" s="56">
        <f t="shared" si="1"/>
        <v>31.48495066816535</v>
      </c>
      <c r="J15" s="35" t="s">
        <v>29</v>
      </c>
      <c r="K15" s="27">
        <f t="shared" si="2"/>
        <v>100</v>
      </c>
      <c r="L15" s="26" t="s">
        <v>29</v>
      </c>
      <c r="M15" s="37">
        <f t="shared" si="3"/>
        <v>100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0.9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305.09999999999997</v>
      </c>
      <c r="D17" s="12">
        <f t="shared" si="4"/>
        <v>213.6</v>
      </c>
      <c r="E17" s="55">
        <f t="shared" si="4"/>
        <v>45.6</v>
      </c>
      <c r="F17" s="55">
        <f t="shared" si="4"/>
        <v>49</v>
      </c>
      <c r="G17" s="55">
        <f t="shared" si="4"/>
        <v>45.7</v>
      </c>
      <c r="H17" s="55">
        <f t="shared" si="4"/>
        <v>213.79999999999998</v>
      </c>
      <c r="I17" s="29">
        <f t="shared" si="1"/>
        <v>70.0753851196329</v>
      </c>
      <c r="J17" s="30" t="s">
        <v>29</v>
      </c>
      <c r="K17" s="31">
        <f t="shared" si="2"/>
        <v>100.09363295880149</v>
      </c>
      <c r="L17" s="32" t="s">
        <v>29</v>
      </c>
      <c r="M17" s="36">
        <f t="shared" si="3"/>
        <v>100.21929824561404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176.1</v>
      </c>
      <c r="D20" s="41">
        <v>133.5</v>
      </c>
      <c r="E20" s="41">
        <v>42.6</v>
      </c>
      <c r="F20" s="41">
        <v>41.1</v>
      </c>
      <c r="G20" s="41">
        <v>42.7</v>
      </c>
      <c r="H20" s="41">
        <v>133.6</v>
      </c>
      <c r="I20" s="56">
        <f t="shared" si="1"/>
        <v>75.86598523566155</v>
      </c>
      <c r="J20" s="35" t="s">
        <v>29</v>
      </c>
      <c r="K20" s="27">
        <f t="shared" si="2"/>
        <v>100.0749063670412</v>
      </c>
      <c r="L20" s="26" t="s">
        <v>29</v>
      </c>
      <c r="M20" s="37">
        <f t="shared" si="3"/>
        <v>100.23474178403755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64.2</v>
      </c>
      <c r="E21" s="41">
        <v>2</v>
      </c>
      <c r="F21" s="41">
        <v>7.9</v>
      </c>
      <c r="G21" s="41">
        <v>2</v>
      </c>
      <c r="H21" s="41">
        <v>64.3</v>
      </c>
      <c r="I21" s="56">
        <f t="shared" si="1"/>
        <v>62.185686653771754</v>
      </c>
      <c r="J21" s="35" t="s">
        <v>29</v>
      </c>
      <c r="K21" s="27">
        <f t="shared" si="2"/>
        <v>100.15576323987538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6.9</v>
      </c>
      <c r="D26" s="41">
        <v>6.9</v>
      </c>
      <c r="E26" s="41">
        <v>0</v>
      </c>
      <c r="F26" s="41">
        <v>0</v>
      </c>
      <c r="G26" s="41">
        <v>0</v>
      </c>
      <c r="H26" s="41">
        <v>6.9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9</v>
      </c>
      <c r="E27" s="41">
        <v>1</v>
      </c>
      <c r="F27" s="41">
        <v>0</v>
      </c>
      <c r="G27" s="41">
        <v>1</v>
      </c>
      <c r="H27" s="41">
        <v>9</v>
      </c>
      <c r="I27" s="56">
        <f t="shared" si="1"/>
        <v>48.12834224598931</v>
      </c>
      <c r="J27" s="35" t="s">
        <v>29</v>
      </c>
      <c r="K27" s="27">
        <f t="shared" si="2"/>
        <v>100</v>
      </c>
      <c r="L27" s="26" t="s">
        <v>29</v>
      </c>
      <c r="M27" s="37">
        <f t="shared" si="3"/>
        <v>100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2506.1</v>
      </c>
      <c r="D29" s="9">
        <f t="shared" si="5"/>
        <v>1183.3</v>
      </c>
      <c r="E29" s="9">
        <f t="shared" si="5"/>
        <v>124.19999999999999</v>
      </c>
      <c r="F29" s="9">
        <f t="shared" si="5"/>
        <v>310.59999999999997</v>
      </c>
      <c r="G29" s="9">
        <f t="shared" si="5"/>
        <v>136.7</v>
      </c>
      <c r="H29" s="9">
        <f t="shared" si="5"/>
        <v>1196</v>
      </c>
      <c r="I29" s="29">
        <f t="shared" si="1"/>
        <v>47.72355452695423</v>
      </c>
      <c r="J29" s="30" t="s">
        <v>29</v>
      </c>
      <c r="K29" s="31">
        <f t="shared" si="2"/>
        <v>101.07326966956816</v>
      </c>
      <c r="L29" s="32" t="s">
        <v>29</v>
      </c>
      <c r="M29" s="36">
        <f t="shared" si="3"/>
        <v>110.06441223832527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2020-10-01T07:31:43Z</cp:lastPrinted>
  <dcterms:created xsi:type="dcterms:W3CDTF">2011-02-10T05:09:34Z</dcterms:created>
  <dcterms:modified xsi:type="dcterms:W3CDTF">2020-10-01T07:46:10Z</dcterms:modified>
  <cp:category/>
  <cp:version/>
  <cp:contentType/>
  <cp:contentStatus/>
</cp:coreProperties>
</file>