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<sst xmlns="http://schemas.openxmlformats.org/spreadsheetml/2006/main" count="118" uniqueCount="47">
  <si>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</si>
  <si>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</si>
  <si>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</si>
  <si>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</si>
  <si>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</si>
  <si>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</si>
  <si>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</si>
  <si>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</si>
  <si>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</si>
  <si>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</si>
  <si>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</si>
  <si>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</si>
  <si>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</si>
  <si>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</si>
  <si>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</si>
  <si>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</si>
  <si>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</si>
  <si>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</si>
  <si>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</si>
  <si>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</si>
  <si>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</si>
  <si>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</si>
  <si>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</si>
  <si>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</si>
  <si>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</si>
  <si>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</si>
  <si>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</si>
  <si>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</si>
  <si>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</si>
  <si>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</si>
  <si>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</si>
  <si>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</si>
  <si>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</si>
  <si>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</si>
  <si>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</si>
  <si>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</si>
  <si>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</si>
  <si>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</si>
  <si>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</si>
  <si>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</si>
  <si>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</si>
  <si>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</si>
  <si>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сентябрь</t>
  </si>
  <si>
    <t>Фактические показатели сентября 2016г.</t>
  </si>
  <si>
    <t>Фактические показатели сентября 2017г.</t>
  </si>
  <si>
    <t>30.09.2017 года</t>
  </si>
  <si>
    <t xml:space="preserve">Фактические показатели  на 30.09.2017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</si>
</sst>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S12" sqref="S12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1991.8000000000002</v>
      </c>
      <c r="D6" s="46">
        <f t="shared" si="0"/>
        <v>939.8</v>
      </c>
      <c r="E6" s="46">
        <f t="shared" si="0"/>
        <v>150.1</v>
      </c>
      <c r="F6" s="46">
        <f t="shared" si="0"/>
        <v>265.6</v>
      </c>
      <c r="G6" s="46">
        <f t="shared" si="0"/>
        <v>202.5</v>
      </c>
      <c r="H6" s="46">
        <f t="shared" si="0"/>
        <v>856.5</v>
      </c>
      <c r="I6" s="47">
        <f>H6/C6*100</f>
        <v>43.00130535194297</v>
      </c>
      <c r="J6" s="48" t="s">
        <v>29</v>
      </c>
      <c r="K6" s="49">
        <f>H6/D6*100</f>
        <v>91.13641200255374</v>
      </c>
      <c r="L6" s="50" t="s">
        <v>29</v>
      </c>
      <c r="M6" s="51">
        <f>G6/E6*100</f>
        <v>134.91005996002664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208.2</v>
      </c>
      <c r="E8" s="41">
        <v>33.2</v>
      </c>
      <c r="F8" s="41">
        <v>72.3</v>
      </c>
      <c r="G8" s="41">
        <v>23.3</v>
      </c>
      <c r="H8" s="41">
        <v>196.7</v>
      </c>
      <c r="I8" s="56">
        <f aca="true" t="shared" si="1" ref="I8:I29">H8/C8*100</f>
        <v>65.11089043363124</v>
      </c>
      <c r="J8" s="35" t="s">
        <v>29</v>
      </c>
      <c r="K8" s="27">
        <f aca="true" t="shared" si="2" ref="K8:K29">H8/D8*100</f>
        <v>94.47646493756004</v>
      </c>
      <c r="L8" s="26" t="s">
        <v>29</v>
      </c>
      <c r="M8" s="37">
        <f aca="true" t="shared" si="3" ref="M8:M29">G8/E8*100</f>
        <v>70.18072289156626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109.4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182.6</v>
      </c>
      <c r="D12" s="41">
        <v>182.6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100.05476451259582</v>
      </c>
      <c r="J12" s="35" t="s">
        <v>29</v>
      </c>
      <c r="K12" s="27">
        <f t="shared" si="2"/>
        <v>100.05476451259582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10.3</v>
      </c>
      <c r="E14" s="41">
        <v>6.9</v>
      </c>
      <c r="F14" s="41">
        <v>4.3</v>
      </c>
      <c r="G14" s="41">
        <v>7.1</v>
      </c>
      <c r="H14" s="41">
        <v>10.6</v>
      </c>
      <c r="I14" s="56">
        <f t="shared" si="1"/>
        <v>17.348608837970538</v>
      </c>
      <c r="J14" s="35" t="s">
        <v>29</v>
      </c>
      <c r="K14" s="27">
        <f t="shared" si="2"/>
        <v>102.9126213592233</v>
      </c>
      <c r="L14" s="26" t="s">
        <v>29</v>
      </c>
      <c r="M14" s="37">
        <f t="shared" si="3"/>
        <v>102.89855072463767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534.7</v>
      </c>
      <c r="E15" s="41">
        <v>110</v>
      </c>
      <c r="F15" s="41">
        <v>79.2</v>
      </c>
      <c r="G15" s="41">
        <v>171.9</v>
      </c>
      <c r="H15" s="41">
        <v>462.3</v>
      </c>
      <c r="I15" s="56">
        <f t="shared" si="1"/>
        <v>32.081887578070784</v>
      </c>
      <c r="J15" s="35" t="s">
        <v>29</v>
      </c>
      <c r="K15" s="27">
        <f t="shared" si="2"/>
        <v>86.45969702636992</v>
      </c>
      <c r="L15" s="26" t="s">
        <v>29</v>
      </c>
      <c r="M15" s="37">
        <f t="shared" si="3"/>
        <v>156.27272727272728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4</v>
      </c>
      <c r="E16" s="41">
        <v>0</v>
      </c>
      <c r="F16" s="41">
        <v>0.4</v>
      </c>
      <c r="G16" s="41">
        <v>0.2</v>
      </c>
      <c r="H16" s="41">
        <v>4.2</v>
      </c>
      <c r="I16" s="56">
        <f t="shared" si="1"/>
        <v>84.00000000000001</v>
      </c>
      <c r="J16" s="35" t="s">
        <v>29</v>
      </c>
      <c r="K16" s="27">
        <f t="shared" si="2"/>
        <v>105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120.4</v>
      </c>
      <c r="E17" s="55">
        <f t="shared" si="4"/>
        <v>9.2</v>
      </c>
      <c r="F17" s="55">
        <f t="shared" si="4"/>
        <v>4</v>
      </c>
      <c r="G17" s="55">
        <f t="shared" si="4"/>
        <v>5.6</v>
      </c>
      <c r="H17" s="55">
        <f t="shared" si="4"/>
        <v>116.9</v>
      </c>
      <c r="I17" s="29">
        <f t="shared" si="1"/>
        <v>72.88029925187033</v>
      </c>
      <c r="J17" s="30" t="s">
        <v>29</v>
      </c>
      <c r="K17" s="31">
        <f t="shared" si="2"/>
        <v>97.09302325581395</v>
      </c>
      <c r="L17" s="32" t="s">
        <v>29</v>
      </c>
      <c r="M17" s="36">
        <f t="shared" si="3"/>
        <v>60.86956521739131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36.6</v>
      </c>
      <c r="E20" s="41">
        <v>2.1</v>
      </c>
      <c r="F20" s="41">
        <v>4</v>
      </c>
      <c r="G20" s="41">
        <v>0</v>
      </c>
      <c r="H20" s="41">
        <v>34.5</v>
      </c>
      <c r="I20" s="56">
        <f t="shared" si="1"/>
        <v>58.57385398981324</v>
      </c>
      <c r="J20" s="35" t="s">
        <v>29</v>
      </c>
      <c r="K20" s="27">
        <f t="shared" si="2"/>
        <v>94.26229508196721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66.9</v>
      </c>
      <c r="E21" s="41">
        <v>7.1</v>
      </c>
      <c r="F21" s="41">
        <v>0</v>
      </c>
      <c r="G21" s="41">
        <v>5.6</v>
      </c>
      <c r="H21" s="41">
        <v>65.5</v>
      </c>
      <c r="I21" s="56">
        <f t="shared" si="1"/>
        <v>77.42316784869978</v>
      </c>
      <c r="J21" s="35" t="s">
        <v>29</v>
      </c>
      <c r="K21" s="27">
        <f t="shared" si="2"/>
        <v>97.90732436472346</v>
      </c>
      <c r="L21" s="26" t="s">
        <v>29</v>
      </c>
      <c r="M21" s="37">
        <f t="shared" si="3"/>
        <v>78.87323943661971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2152.2000000000003</v>
      </c>
      <c r="D29" s="9">
        <f t="shared" si="5"/>
        <v>1060.2</v>
      </c>
      <c r="E29" s="9">
        <f t="shared" si="5"/>
        <v>159.29999999999998</v>
      </c>
      <c r="F29" s="9">
        <f t="shared" si="5"/>
        <v>269.6</v>
      </c>
      <c r="G29" s="9">
        <f t="shared" si="5"/>
        <v>208.1</v>
      </c>
      <c r="H29" s="9">
        <f t="shared" si="5"/>
        <v>973.4</v>
      </c>
      <c r="I29" s="29">
        <f t="shared" si="1"/>
        <v>45.22813864882445</v>
      </c>
      <c r="J29" s="30" t="s">
        <v>29</v>
      </c>
      <c r="K29" s="31">
        <f t="shared" si="2"/>
        <v>91.81286549707602</v>
      </c>
      <c r="L29" s="32" t="s">
        <v>29</v>
      </c>
      <c r="M29" s="36">
        <f t="shared" si="3"/>
        <v>130.63402385436285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2017-10-02T07:52:15Z</dcterms:modified>
  <cp:category/>
  <cp:version/>
  <cp:contentType/>
  <cp:contentStatus/>
</cp:coreProperties>
</file>