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<sst xmlns="http://schemas.openxmlformats.org/spreadsheetml/2006/main" count="118" uniqueCount="47">
  <si>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</si>
  <si>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</si>
  <si>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</si>
  <si>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</si>
  <si>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</si>
  <si>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</si>
  <si>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</si>
  <si>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</si>
  <si>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</si>
  <si>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</si>
  <si>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</si>
  <si>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</si>
  <si>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</si>
  <si>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</si>
  <si>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</si>
  <si>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</si>
  <si>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</si>
  <si>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</si>
  <si>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</si>
  <si>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</si>
  <si>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</si>
  <si>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</si>
  <si>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</si>
  <si>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</si>
  <si>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</si>
  <si>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</si>
  <si>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</si>
  <si>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</si>
  <si>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</si>
  <si>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</si>
  <si>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</si>
  <si>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</si>
  <si>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</si>
  <si>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</si>
  <si>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</si>
  <si>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</si>
  <si>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</si>
  <si>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</si>
  <si>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</si>
  <si>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</si>
  <si>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</si>
  <si>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</si>
  <si>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сентябрь</t>
  </si>
  <si>
    <t>Фактические показатели сентябрь 2019г.</t>
  </si>
  <si>
    <t>Фактические показатели сентябрь 2020г.</t>
  </si>
  <si>
    <t>20.09.2020 года</t>
  </si>
  <si>
    <t xml:space="preserve">Фактические показатели  на 20.09.2020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</si>
</sst>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S15" sqref="S15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1087.5</v>
      </c>
      <c r="E6" s="46">
        <f t="shared" si="0"/>
        <v>224.1</v>
      </c>
      <c r="F6" s="46">
        <f t="shared" si="0"/>
        <v>261.59999999999997</v>
      </c>
      <c r="G6" s="46">
        <f t="shared" si="0"/>
        <v>26.7</v>
      </c>
      <c r="H6" s="46">
        <f t="shared" si="0"/>
        <v>917.8</v>
      </c>
      <c r="I6" s="47">
        <f>H6/C6*100</f>
        <v>41.69922762380735</v>
      </c>
      <c r="J6" s="48" t="s">
        <v>29</v>
      </c>
      <c r="K6" s="49">
        <f>H6/D6*100</f>
        <v>84.39540229885057</v>
      </c>
      <c r="L6" s="50" t="s">
        <v>29</v>
      </c>
      <c r="M6" s="51">
        <f>G6/E6*100</f>
        <v>11.914323962516733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221.2</v>
      </c>
      <c r="E8" s="41">
        <v>15.5</v>
      </c>
      <c r="F8" s="41">
        <v>23.6</v>
      </c>
      <c r="G8" s="41">
        <v>25.7</v>
      </c>
      <c r="H8" s="41">
        <v>231.4</v>
      </c>
      <c r="I8" s="56">
        <f aca="true" t="shared" si="1" ref="I8:I29">H8/C8*100</f>
        <v>104.6112115732369</v>
      </c>
      <c r="J8" s="35" t="s">
        <v>29</v>
      </c>
      <c r="K8" s="27">
        <f aca="true" t="shared" si="2" ref="K8:K29">H8/D8*100</f>
        <v>104.6112115732369</v>
      </c>
      <c r="L8" s="26" t="s">
        <v>29</v>
      </c>
      <c r="M8" s="37">
        <f aca="true" t="shared" si="3" ref="M8:M29">G8/E8*100</f>
        <v>165.8064516129032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214.7</v>
      </c>
      <c r="E12" s="41">
        <v>0</v>
      </c>
      <c r="F12" s="41">
        <v>0.2</v>
      </c>
      <c r="G12" s="41">
        <v>0</v>
      </c>
      <c r="H12" s="41">
        <v>214.7</v>
      </c>
      <c r="I12" s="56">
        <f t="shared" si="1"/>
        <v>80.4421131509929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38.8</v>
      </c>
      <c r="E14" s="41">
        <v>15.2</v>
      </c>
      <c r="F14" s="41">
        <v>13.1</v>
      </c>
      <c r="G14" s="41">
        <v>0.3</v>
      </c>
      <c r="H14" s="41">
        <v>24</v>
      </c>
      <c r="I14" s="56">
        <f t="shared" si="1"/>
        <v>21.524663677130047</v>
      </c>
      <c r="J14" s="35" t="s">
        <v>29</v>
      </c>
      <c r="K14" s="27">
        <f t="shared" si="2"/>
        <v>61.855670103092784</v>
      </c>
      <c r="L14" s="26" t="s">
        <v>29</v>
      </c>
      <c r="M14" s="37">
        <f t="shared" si="3"/>
        <v>1.9736842105263157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612.8</v>
      </c>
      <c r="E15" s="41">
        <v>193.4</v>
      </c>
      <c r="F15" s="41">
        <v>223.8</v>
      </c>
      <c r="G15" s="41">
        <v>0.7</v>
      </c>
      <c r="H15" s="41">
        <v>447.7</v>
      </c>
      <c r="I15" s="56">
        <f t="shared" si="1"/>
        <v>27.956787810665666</v>
      </c>
      <c r="J15" s="35" t="s">
        <v>29</v>
      </c>
      <c r="K15" s="27">
        <f t="shared" si="2"/>
        <v>73.05809399477808</v>
      </c>
      <c r="L15" s="26" t="s">
        <v>29</v>
      </c>
      <c r="M15" s="37">
        <f t="shared" si="3"/>
        <v>0.3619441571871768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0.9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305.09999999999997</v>
      </c>
      <c r="D17" s="12">
        <f t="shared" si="4"/>
        <v>224.20000000000002</v>
      </c>
      <c r="E17" s="55">
        <f t="shared" si="4"/>
        <v>56.2</v>
      </c>
      <c r="F17" s="55">
        <f t="shared" si="4"/>
        <v>49</v>
      </c>
      <c r="G17" s="55">
        <f t="shared" si="4"/>
        <v>3</v>
      </c>
      <c r="H17" s="55">
        <f t="shared" si="4"/>
        <v>171.1</v>
      </c>
      <c r="I17" s="29">
        <f t="shared" si="1"/>
        <v>56.07997377908883</v>
      </c>
      <c r="J17" s="30" t="s">
        <v>29</v>
      </c>
      <c r="K17" s="31">
        <f t="shared" si="2"/>
        <v>76.3157894736842</v>
      </c>
      <c r="L17" s="32" t="s">
        <v>29</v>
      </c>
      <c r="M17" s="36">
        <f t="shared" si="3"/>
        <v>5.338078291814946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133.5</v>
      </c>
      <c r="E20" s="41">
        <v>42.6</v>
      </c>
      <c r="F20" s="41">
        <v>41.1</v>
      </c>
      <c r="G20" s="41">
        <v>0</v>
      </c>
      <c r="H20" s="41">
        <v>90.9</v>
      </c>
      <c r="I20" s="56">
        <f t="shared" si="1"/>
        <v>50.5</v>
      </c>
      <c r="J20" s="35" t="s">
        <v>29</v>
      </c>
      <c r="K20" s="27">
        <f t="shared" si="2"/>
        <v>68.08988764044945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99.5</v>
      </c>
      <c r="D21" s="41">
        <v>70.8</v>
      </c>
      <c r="E21" s="41">
        <v>8.6</v>
      </c>
      <c r="F21" s="41">
        <v>7.9</v>
      </c>
      <c r="G21" s="41">
        <v>2</v>
      </c>
      <c r="H21" s="41">
        <v>64.3</v>
      </c>
      <c r="I21" s="56">
        <f t="shared" si="1"/>
        <v>64.62311557788945</v>
      </c>
      <c r="J21" s="35" t="s">
        <v>29</v>
      </c>
      <c r="K21" s="27">
        <f t="shared" si="2"/>
        <v>90.81920903954803</v>
      </c>
      <c r="L21" s="26" t="s">
        <v>29</v>
      </c>
      <c r="M21" s="37">
        <f t="shared" si="3"/>
        <v>23.25581395348837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0</v>
      </c>
      <c r="F26" s="41">
        <v>0</v>
      </c>
      <c r="G26" s="41">
        <v>0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13</v>
      </c>
      <c r="E27" s="41">
        <v>5</v>
      </c>
      <c r="F27" s="41">
        <v>0</v>
      </c>
      <c r="G27" s="41">
        <v>1</v>
      </c>
      <c r="H27" s="41">
        <v>9</v>
      </c>
      <c r="I27" s="56">
        <f t="shared" si="1"/>
        <v>48.12834224598931</v>
      </c>
      <c r="J27" s="35" t="s">
        <v>29</v>
      </c>
      <c r="K27" s="27">
        <f t="shared" si="2"/>
        <v>69.23076923076923</v>
      </c>
      <c r="L27" s="26" t="s">
        <v>29</v>
      </c>
      <c r="M27" s="37">
        <f t="shared" si="3"/>
        <v>20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2506.1</v>
      </c>
      <c r="D29" s="9">
        <f t="shared" si="5"/>
        <v>1311.7</v>
      </c>
      <c r="E29" s="9">
        <f t="shared" si="5"/>
        <v>280.3</v>
      </c>
      <c r="F29" s="9">
        <f t="shared" si="5"/>
        <v>310.59999999999997</v>
      </c>
      <c r="G29" s="9">
        <f t="shared" si="5"/>
        <v>29.7</v>
      </c>
      <c r="H29" s="9">
        <f t="shared" si="5"/>
        <v>1088.8999999999999</v>
      </c>
      <c r="I29" s="29">
        <f t="shared" si="1"/>
        <v>43.44998204381309</v>
      </c>
      <c r="J29" s="30" t="s">
        <v>29</v>
      </c>
      <c r="K29" s="31">
        <f t="shared" si="2"/>
        <v>83.01440878249599</v>
      </c>
      <c r="L29" s="32" t="s">
        <v>29</v>
      </c>
      <c r="M29" s="36">
        <f t="shared" si="3"/>
        <v>10.595790224759186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2020-06-30T07:35:31Z</cp:lastPrinted>
  <dcterms:created xsi:type="dcterms:W3CDTF">2011-02-10T05:09:34Z</dcterms:created>
  <dcterms:modified xsi:type="dcterms:W3CDTF">2020-09-21T06:35:36Z</dcterms:modified>
  <cp:category/>
  <cp:version/>
  <cp:contentType/>
  <cp:contentStatus/>
</cp:coreProperties>
</file>