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<sst xmlns="http://schemas.openxmlformats.org/spreadsheetml/2006/main" count="118" uniqueCount="47">
  <si>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</si>
  <si>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</si>
  <si>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</si>
  <si>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</si>
  <si>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</si>
  <si>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</si>
  <si>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</si>
  <si>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</si>
  <si>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</si>
  <si>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</si>
  <si>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</si>
  <si>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</si>
  <si>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</si>
  <si>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</si>
  <si>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</si>
  <si>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</si>
  <si>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</si>
  <si>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</si>
  <si>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</si>
  <si>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</si>
  <si>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</si>
  <si>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</si>
  <si>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</si>
  <si>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</si>
  <si>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</si>
  <si>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</si>
  <si>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</si>
  <si>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</si>
  <si>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</si>
  <si>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</si>
  <si>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</si>
  <si>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</si>
  <si>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</si>
  <si>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</si>
  <si>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</si>
  <si>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</si>
  <si>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</si>
  <si>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</si>
  <si>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</si>
  <si>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</si>
  <si>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</si>
  <si>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</si>
  <si>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октябрь</t>
  </si>
  <si>
    <t>Фактические показатели октябрь 2018г.</t>
  </si>
  <si>
    <t>Фактические показатели октябрь 2019г.</t>
  </si>
  <si>
    <t>20.10.2019 года</t>
  </si>
  <si>
    <t xml:space="preserve">Фактические показатели  на 20.10.2019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</si>
</sst>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T14" sqref="T1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1668.3000000000002</v>
      </c>
      <c r="E6" s="46">
        <f t="shared" si="0"/>
        <v>535.6</v>
      </c>
      <c r="F6" s="46">
        <f t="shared" si="0"/>
        <v>557.9</v>
      </c>
      <c r="G6" s="46">
        <f t="shared" si="0"/>
        <v>194.6</v>
      </c>
      <c r="H6" s="46">
        <f t="shared" si="0"/>
        <v>1336.1</v>
      </c>
      <c r="I6" s="47">
        <f>H6/C6*100</f>
        <v>58.85384547616949</v>
      </c>
      <c r="J6" s="48" t="s">
        <v>29</v>
      </c>
      <c r="K6" s="49">
        <f>H6/D6*100</f>
        <v>80.08751423604866</v>
      </c>
      <c r="L6" s="50" t="s">
        <v>29</v>
      </c>
      <c r="M6" s="51">
        <f>G6/E6*100</f>
        <v>36.33308439133682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243.9</v>
      </c>
      <c r="E8" s="41">
        <v>34.5</v>
      </c>
      <c r="F8" s="41">
        <v>52.4</v>
      </c>
      <c r="G8" s="41">
        <v>29.4</v>
      </c>
      <c r="H8" s="41">
        <v>238.8</v>
      </c>
      <c r="I8" s="56">
        <f aca="true" t="shared" si="1" ref="I8:I29">H8/C8*100</f>
        <v>68.014810595272</v>
      </c>
      <c r="J8" s="35" t="s">
        <v>29</v>
      </c>
      <c r="K8" s="27">
        <f aca="true" t="shared" si="2" ref="K8:K29">H8/D8*100</f>
        <v>97.9089790897909</v>
      </c>
      <c r="L8" s="26" t="s">
        <v>29</v>
      </c>
      <c r="M8" s="37">
        <f aca="true" t="shared" si="3" ref="M8:M29">G8/E8*100</f>
        <v>85.21739130434783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0</v>
      </c>
      <c r="H12" s="41">
        <v>205.5</v>
      </c>
      <c r="I12" s="56">
        <f t="shared" si="1"/>
        <v>103.73548712771327</v>
      </c>
      <c r="J12" s="35" t="s">
        <v>29</v>
      </c>
      <c r="K12" s="27">
        <f t="shared" si="2"/>
        <v>103.73548712771327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56.5</v>
      </c>
      <c r="E14" s="41">
        <v>29</v>
      </c>
      <c r="F14" s="41">
        <v>20</v>
      </c>
      <c r="G14" s="41">
        <v>6.6</v>
      </c>
      <c r="H14" s="41">
        <v>34.1</v>
      </c>
      <c r="I14" s="56">
        <f t="shared" si="1"/>
        <v>32.72552783109405</v>
      </c>
      <c r="J14" s="35" t="s">
        <v>29</v>
      </c>
      <c r="K14" s="27">
        <f t="shared" si="2"/>
        <v>60.35398230088496</v>
      </c>
      <c r="L14" s="26" t="s">
        <v>29</v>
      </c>
      <c r="M14" s="37">
        <f t="shared" si="3"/>
        <v>22.75862068965517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1165.4</v>
      </c>
      <c r="E15" s="41">
        <v>472.1</v>
      </c>
      <c r="F15" s="41">
        <v>485.1</v>
      </c>
      <c r="G15" s="41">
        <v>158.2</v>
      </c>
      <c r="H15" s="41">
        <v>851.6</v>
      </c>
      <c r="I15" s="56">
        <f t="shared" si="1"/>
        <v>52.81567849168941</v>
      </c>
      <c r="J15" s="35" t="s">
        <v>29</v>
      </c>
      <c r="K15" s="27">
        <f t="shared" si="2"/>
        <v>73.0736227904582</v>
      </c>
      <c r="L15" s="26" t="s">
        <v>29</v>
      </c>
      <c r="M15" s="37">
        <f t="shared" si="3"/>
        <v>33.50984960813387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4.4</v>
      </c>
      <c r="E16" s="41">
        <v>0</v>
      </c>
      <c r="F16" s="41">
        <v>0.4</v>
      </c>
      <c r="G16" s="41">
        <v>0.4</v>
      </c>
      <c r="H16" s="41">
        <v>6.1</v>
      </c>
      <c r="I16" s="56">
        <f t="shared" si="1"/>
        <v>138.63636363636363</v>
      </c>
      <c r="J16" s="35" t="s">
        <v>29</v>
      </c>
      <c r="K16" s="27">
        <f t="shared" si="2"/>
        <v>138.63636363636363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344.09999999999997</v>
      </c>
      <c r="D17" s="12">
        <f t="shared" si="4"/>
        <v>278.4</v>
      </c>
      <c r="E17" s="55">
        <f t="shared" si="4"/>
        <v>10.2</v>
      </c>
      <c r="F17" s="55">
        <f t="shared" si="4"/>
        <v>7.6</v>
      </c>
      <c r="G17" s="55">
        <f t="shared" si="4"/>
        <v>8</v>
      </c>
      <c r="H17" s="55">
        <f t="shared" si="4"/>
        <v>276.2</v>
      </c>
      <c r="I17" s="29">
        <f t="shared" si="1"/>
        <v>80.26736413833189</v>
      </c>
      <c r="J17" s="30" t="s">
        <v>29</v>
      </c>
      <c r="K17" s="31">
        <f t="shared" si="2"/>
        <v>99.20977011494253</v>
      </c>
      <c r="L17" s="32" t="s">
        <v>29</v>
      </c>
      <c r="M17" s="36">
        <f t="shared" si="3"/>
        <v>78.43137254901961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130</v>
      </c>
      <c r="E20" s="41">
        <v>2.2</v>
      </c>
      <c r="F20" s="41">
        <v>0</v>
      </c>
      <c r="G20" s="41">
        <v>0</v>
      </c>
      <c r="H20" s="41">
        <v>127.8</v>
      </c>
      <c r="I20" s="56">
        <f t="shared" si="1"/>
        <v>73.70242214532871</v>
      </c>
      <c r="J20" s="35" t="s">
        <v>29</v>
      </c>
      <c r="K20" s="27">
        <f t="shared" si="2"/>
        <v>98.3076923076923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73.2</v>
      </c>
      <c r="E21" s="41">
        <v>8</v>
      </c>
      <c r="F21" s="41">
        <v>7.6</v>
      </c>
      <c r="G21" s="41">
        <v>8</v>
      </c>
      <c r="H21" s="41">
        <v>73.2</v>
      </c>
      <c r="I21" s="56">
        <f t="shared" si="1"/>
        <v>76.64921465968587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75.2</v>
      </c>
      <c r="D27" s="41">
        <v>75.2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2614.3</v>
      </c>
      <c r="D29" s="9">
        <f t="shared" si="5"/>
        <v>1946.7000000000003</v>
      </c>
      <c r="E29" s="9">
        <f t="shared" si="5"/>
        <v>545.8000000000001</v>
      </c>
      <c r="F29" s="9">
        <f t="shared" si="5"/>
        <v>565.5</v>
      </c>
      <c r="G29" s="9">
        <f t="shared" si="5"/>
        <v>202.6</v>
      </c>
      <c r="H29" s="9">
        <f t="shared" si="5"/>
        <v>1612.3</v>
      </c>
      <c r="I29" s="29">
        <f t="shared" si="1"/>
        <v>61.67234058830279</v>
      </c>
      <c r="J29" s="30" t="s">
        <v>29</v>
      </c>
      <c r="K29" s="31">
        <f t="shared" si="2"/>
        <v>82.82221194842553</v>
      </c>
      <c r="L29" s="32" t="s">
        <v>29</v>
      </c>
      <c r="M29" s="36">
        <f t="shared" si="3"/>
        <v>37.11982411139611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2019-10-21T05:31:03Z</dcterms:modified>
  <cp:category/>
  <cp:version/>
  <cp:contentType/>
  <cp:contentStatus/>
</cp:coreProperties>
</file>