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<sst xmlns="http://schemas.openxmlformats.org/spreadsheetml/2006/main" count="118" uniqueCount="47">
  <si>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</si>
  <si>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</si>
  <si>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</si>
  <si>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</si>
  <si>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</si>
  <si>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</si>
  <si>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</si>
  <si>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</si>
  <si>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</si>
  <si>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</si>
  <si>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</si>
  <si>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</si>
  <si>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</si>
  <si>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</si>
  <si>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</si>
  <si>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</si>
  <si>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</si>
  <si>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</si>
  <si>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</si>
  <si>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</si>
  <si>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</si>
  <si>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</si>
  <si>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</si>
  <si>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</si>
  <si>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</si>
  <si>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</si>
  <si>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</si>
  <si>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</si>
  <si>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</si>
  <si>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</si>
  <si>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</si>
  <si>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</si>
  <si>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</si>
  <si>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</si>
  <si>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</si>
  <si>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</si>
  <si>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</si>
  <si>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</si>
  <si>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</si>
  <si>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</si>
  <si>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</si>
  <si>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</si>
  <si>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март</t>
  </si>
  <si>
    <t>Фактические показатели март 2019г.</t>
  </si>
  <si>
    <t>Фактические показатели март 2020г.</t>
  </si>
  <si>
    <t>31.03.2020 года</t>
  </si>
  <si>
    <t xml:space="preserve">Фактические показатели  на 31.03.2020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</si>
</sst>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9">
      <selection activeCell="V11" sqref="V1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476.4</v>
      </c>
      <c r="E6" s="46">
        <f t="shared" si="0"/>
        <v>412.5</v>
      </c>
      <c r="F6" s="46">
        <f t="shared" si="0"/>
        <v>61.8</v>
      </c>
      <c r="G6" s="46">
        <f t="shared" si="0"/>
        <v>412.5</v>
      </c>
      <c r="H6" s="46">
        <f t="shared" si="0"/>
        <v>476.5</v>
      </c>
      <c r="I6" s="47">
        <f>H6/C6*100</f>
        <v>21.649250340754204</v>
      </c>
      <c r="J6" s="48" t="s">
        <v>29</v>
      </c>
      <c r="K6" s="49">
        <f>H6/D6*100</f>
        <v>100.02099076406381</v>
      </c>
      <c r="L6" s="50" t="s">
        <v>29</v>
      </c>
      <c r="M6" s="51">
        <f>G6/E6*100</f>
        <v>100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40</v>
      </c>
      <c r="E8" s="41">
        <v>23.3</v>
      </c>
      <c r="F8" s="41">
        <v>25.4</v>
      </c>
      <c r="G8" s="41">
        <v>23.4</v>
      </c>
      <c r="H8" s="41">
        <v>40.1</v>
      </c>
      <c r="I8" s="56">
        <f aca="true" t="shared" si="1" ref="I8:I29">H8/C8*100</f>
        <v>18.128390596745028</v>
      </c>
      <c r="J8" s="35" t="s">
        <v>29</v>
      </c>
      <c r="K8" s="27">
        <f aca="true" t="shared" si="2" ref="K8:K29">H8/D8*100</f>
        <v>100.25</v>
      </c>
      <c r="L8" s="26" t="s">
        <v>29</v>
      </c>
      <c r="M8" s="37">
        <f aca="true" t="shared" si="3" ref="M8:M29">G8/E8*100</f>
        <v>100.42918454935621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192.5</v>
      </c>
      <c r="E12" s="41">
        <v>171.9</v>
      </c>
      <c r="F12" s="41">
        <v>21.6</v>
      </c>
      <c r="G12" s="41">
        <v>171.9</v>
      </c>
      <c r="H12" s="41">
        <v>192.5</v>
      </c>
      <c r="I12" s="56">
        <f t="shared" si="1"/>
        <v>72.124391157737</v>
      </c>
      <c r="J12" s="35" t="s">
        <v>29</v>
      </c>
      <c r="K12" s="27">
        <f t="shared" si="2"/>
        <v>100</v>
      </c>
      <c r="L12" s="26" t="s">
        <v>29</v>
      </c>
      <c r="M12" s="37">
        <f t="shared" si="3"/>
        <v>100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13.3</v>
      </c>
      <c r="E14" s="41">
        <v>10.4</v>
      </c>
      <c r="F14" s="41">
        <v>0.3</v>
      </c>
      <c r="G14" s="41">
        <v>10.4</v>
      </c>
      <c r="H14" s="41">
        <v>13.4</v>
      </c>
      <c r="I14" s="56">
        <f t="shared" si="1"/>
        <v>12.017937219730943</v>
      </c>
      <c r="J14" s="35" t="s">
        <v>29</v>
      </c>
      <c r="K14" s="27">
        <f t="shared" si="2"/>
        <v>100.75187969924812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230.6</v>
      </c>
      <c r="E15" s="41">
        <v>206.9</v>
      </c>
      <c r="F15" s="41">
        <v>14.5</v>
      </c>
      <c r="G15" s="41">
        <v>206.8</v>
      </c>
      <c r="H15" s="41">
        <v>230.5</v>
      </c>
      <c r="I15" s="56">
        <f t="shared" si="1"/>
        <v>14.39365555139253</v>
      </c>
      <c r="J15" s="35" t="s">
        <v>29</v>
      </c>
      <c r="K15" s="27">
        <f t="shared" si="2"/>
        <v>99.95663486556808</v>
      </c>
      <c r="L15" s="26" t="s">
        <v>29</v>
      </c>
      <c r="M15" s="37">
        <f t="shared" si="3"/>
        <v>99.9516674722088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72.2</v>
      </c>
      <c r="E17" s="55">
        <f t="shared" si="4"/>
        <v>53.6</v>
      </c>
      <c r="F17" s="55">
        <f t="shared" si="4"/>
        <v>46.5</v>
      </c>
      <c r="G17" s="55">
        <f t="shared" si="4"/>
        <v>53.6</v>
      </c>
      <c r="H17" s="55">
        <f t="shared" si="4"/>
        <v>72.3</v>
      </c>
      <c r="I17" s="29">
        <f t="shared" si="1"/>
        <v>23.93247269116187</v>
      </c>
      <c r="J17" s="30" t="s">
        <v>29</v>
      </c>
      <c r="K17" s="31">
        <f t="shared" si="2"/>
        <v>100.13850415512464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45</v>
      </c>
      <c r="E20" s="41">
        <v>45</v>
      </c>
      <c r="F20" s="41">
        <v>0</v>
      </c>
      <c r="G20" s="41">
        <v>45</v>
      </c>
      <c r="H20" s="41">
        <v>45</v>
      </c>
      <c r="I20" s="56">
        <f t="shared" si="1"/>
        <v>25</v>
      </c>
      <c r="J20" s="35" t="s">
        <v>29</v>
      </c>
      <c r="K20" s="27">
        <f t="shared" si="2"/>
        <v>100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19.2</v>
      </c>
      <c r="E21" s="41">
        <v>8.6</v>
      </c>
      <c r="F21" s="41">
        <v>14.3</v>
      </c>
      <c r="G21" s="41">
        <v>8.6</v>
      </c>
      <c r="H21" s="41">
        <v>19.3</v>
      </c>
      <c r="I21" s="56">
        <f t="shared" si="1"/>
        <v>18.665377176015475</v>
      </c>
      <c r="J21" s="35" t="s">
        <v>29</v>
      </c>
      <c r="K21" s="27">
        <f t="shared" si="2"/>
        <v>100.52083333333334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8</v>
      </c>
      <c r="E27" s="41">
        <v>0</v>
      </c>
      <c r="F27" s="41">
        <v>32.2</v>
      </c>
      <c r="G27" s="41">
        <v>0</v>
      </c>
      <c r="H27" s="41">
        <v>8</v>
      </c>
      <c r="I27" s="56">
        <f t="shared" si="1"/>
        <v>42.780748663101605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548.6</v>
      </c>
      <c r="E29" s="9">
        <f t="shared" si="5"/>
        <v>466.1</v>
      </c>
      <c r="F29" s="9">
        <f t="shared" si="5"/>
        <v>108.3</v>
      </c>
      <c r="G29" s="9">
        <f t="shared" si="5"/>
        <v>466.1</v>
      </c>
      <c r="H29" s="9">
        <f t="shared" si="5"/>
        <v>548.8</v>
      </c>
      <c r="I29" s="29">
        <f t="shared" si="1"/>
        <v>21.924813231592825</v>
      </c>
      <c r="J29" s="30" t="s">
        <v>29</v>
      </c>
      <c r="K29" s="31">
        <f t="shared" si="2"/>
        <v>100.03645643456069</v>
      </c>
      <c r="L29" s="32" t="s">
        <v>29</v>
      </c>
      <c r="M29" s="36">
        <f t="shared" si="3"/>
        <v>100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2020-04-01T07:32:45Z</cp:lastPrinted>
  <dcterms:created xsi:type="dcterms:W3CDTF">2011-02-10T05:09:34Z</dcterms:created>
  <dcterms:modified xsi:type="dcterms:W3CDTF">2020-04-01T07:33:29Z</dcterms:modified>
  <cp:category/>
  <cp:version/>
  <cp:contentType/>
  <cp:contentStatus/>
</cp:coreProperties>
</file>