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<sst xmlns="http://schemas.openxmlformats.org/spreadsheetml/2006/main" count="118" uniqueCount="47">
  <si>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</si>
  <si>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</si>
  <si>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</si>
  <si>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</si>
  <si>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</si>
  <si>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</si>
  <si>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</si>
  <si>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</si>
  <si>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</si>
  <si>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</si>
  <si>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</si>
  <si>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</si>
  <si>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</si>
  <si>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</si>
  <si>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</si>
  <si>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</si>
  <si>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</si>
  <si>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</si>
  <si>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</si>
  <si>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</si>
  <si>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</si>
  <si>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</si>
  <si>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</si>
  <si>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</si>
  <si>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</si>
  <si>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</si>
  <si>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</si>
  <si>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</si>
  <si>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</si>
  <si>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</si>
  <si>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</si>
  <si>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</si>
  <si>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</si>
  <si>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</si>
  <si>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</si>
  <si>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</si>
  <si>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</si>
  <si>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</si>
  <si>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</si>
  <si>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</si>
  <si>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</si>
  <si>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</si>
  <si>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март</t>
  </si>
  <si>
    <t>Фактические показатели марта 2016г.</t>
  </si>
  <si>
    <t>Фактические показатели марта 2017г.</t>
  </si>
  <si>
    <t>30.03.2017 года</t>
  </si>
  <si>
    <t xml:space="preserve">Фактические показатели  на 31.03.2017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</si>
</sst>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28" sqref="R2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343.59999999999997</v>
      </c>
      <c r="E6" s="46">
        <f t="shared" si="0"/>
        <v>213.20000000000002</v>
      </c>
      <c r="F6" s="46">
        <f t="shared" si="0"/>
        <v>335.29999999999995</v>
      </c>
      <c r="G6" s="46">
        <f t="shared" si="0"/>
        <v>173.29999999999998</v>
      </c>
      <c r="H6" s="46">
        <f t="shared" si="0"/>
        <v>303.6</v>
      </c>
      <c r="I6" s="47">
        <f>H6/C6*100</f>
        <v>12.957193461653366</v>
      </c>
      <c r="J6" s="48" t="s">
        <v>29</v>
      </c>
      <c r="K6" s="49">
        <f>H6/D6*100</f>
        <v>88.35855646100119</v>
      </c>
      <c r="L6" s="50" t="s">
        <v>29</v>
      </c>
      <c r="M6" s="51">
        <f>G6/E6*100</f>
        <v>81.28517823639774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57.6</v>
      </c>
      <c r="E8" s="41">
        <v>34.3</v>
      </c>
      <c r="F8" s="41">
        <v>33.6</v>
      </c>
      <c r="G8" s="41">
        <v>30.6</v>
      </c>
      <c r="H8" s="41">
        <v>53.9</v>
      </c>
      <c r="I8" s="56">
        <f aca="true" t="shared" si="1" ref="I8:I29">H8/C8*100</f>
        <v>17.841774246938098</v>
      </c>
      <c r="J8" s="35" t="s">
        <v>29</v>
      </c>
      <c r="K8" s="27">
        <f aca="true" t="shared" si="2" ref="K8:K29">H8/D8*100</f>
        <v>93.57638888888889</v>
      </c>
      <c r="L8" s="26" t="s">
        <v>29</v>
      </c>
      <c r="M8" s="37">
        <f aca="true" t="shared" si="3" ref="M8:M29">G8/E8*100</f>
        <v>89.2128279883382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146.6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172.6</v>
      </c>
      <c r="E12" s="41">
        <v>171.3</v>
      </c>
      <c r="F12" s="41">
        <v>154.9</v>
      </c>
      <c r="G12" s="41">
        <v>81.6</v>
      </c>
      <c r="H12" s="41">
        <v>82.9</v>
      </c>
      <c r="I12" s="56">
        <f t="shared" si="1"/>
        <v>24.97740283217837</v>
      </c>
      <c r="J12" s="35" t="s">
        <v>29</v>
      </c>
      <c r="K12" s="27">
        <f t="shared" si="2"/>
        <v>48.03012746234068</v>
      </c>
      <c r="L12" s="26" t="s">
        <v>29</v>
      </c>
      <c r="M12" s="37">
        <f t="shared" si="3"/>
        <v>47.63572679509632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1.8</v>
      </c>
      <c r="E14" s="41">
        <v>0.1</v>
      </c>
      <c r="F14" s="41">
        <v>0</v>
      </c>
      <c r="G14" s="41">
        <v>0.8</v>
      </c>
      <c r="H14" s="41">
        <v>2.5</v>
      </c>
      <c r="I14" s="56">
        <f t="shared" si="1"/>
        <v>4.091653027823241</v>
      </c>
      <c r="J14" s="35" t="s">
        <v>29</v>
      </c>
      <c r="K14" s="27">
        <f t="shared" si="2"/>
        <v>138.88888888888889</v>
      </c>
      <c r="L14" s="26" t="s">
        <v>29</v>
      </c>
      <c r="M14" s="37">
        <f t="shared" si="3"/>
        <v>800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111.4</v>
      </c>
      <c r="E15" s="41">
        <v>7.3</v>
      </c>
      <c r="F15" s="41">
        <v>0.2</v>
      </c>
      <c r="G15" s="41">
        <v>60.3</v>
      </c>
      <c r="H15" s="41">
        <v>164.3</v>
      </c>
      <c r="I15" s="56">
        <f t="shared" si="1"/>
        <v>9.990271190563057</v>
      </c>
      <c r="J15" s="35" t="s">
        <v>29</v>
      </c>
      <c r="K15" s="27">
        <f t="shared" si="2"/>
        <v>147.48653500897666</v>
      </c>
      <c r="L15" s="26" t="s">
        <v>29</v>
      </c>
      <c r="M15" s="37">
        <f t="shared" si="3"/>
        <v>826.0273972602739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0.2</v>
      </c>
      <c r="E16" s="41">
        <v>0.2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32.400000000000006</v>
      </c>
      <c r="E17" s="55">
        <f t="shared" si="4"/>
        <v>9.2</v>
      </c>
      <c r="F17" s="55">
        <f t="shared" si="4"/>
        <v>6.7</v>
      </c>
      <c r="G17" s="55">
        <f t="shared" si="4"/>
        <v>16.1</v>
      </c>
      <c r="H17" s="55">
        <f t="shared" si="4"/>
        <v>45.199999999999996</v>
      </c>
      <c r="I17" s="29">
        <f t="shared" si="1"/>
        <v>41.81313598519889</v>
      </c>
      <c r="J17" s="30" t="s">
        <v>29</v>
      </c>
      <c r="K17" s="31">
        <f t="shared" si="2"/>
        <v>139.50617283950612</v>
      </c>
      <c r="L17" s="32" t="s">
        <v>29</v>
      </c>
      <c r="M17" s="36">
        <f t="shared" si="3"/>
        <v>175.00000000000003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2.1</v>
      </c>
      <c r="E20" s="41">
        <v>2.1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24.3</v>
      </c>
      <c r="E21" s="41">
        <v>7.1</v>
      </c>
      <c r="F21" s="41">
        <v>6.7</v>
      </c>
      <c r="G21" s="41">
        <v>7.1</v>
      </c>
      <c r="H21" s="41">
        <v>24.3</v>
      </c>
      <c r="I21" s="56">
        <f t="shared" si="1"/>
        <v>28.723404255319153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6</v>
      </c>
      <c r="E27" s="41">
        <v>0</v>
      </c>
      <c r="F27" s="41">
        <v>0</v>
      </c>
      <c r="G27" s="41">
        <v>5</v>
      </c>
      <c r="H27" s="41">
        <v>11</v>
      </c>
      <c r="I27" s="56">
        <f t="shared" si="1"/>
        <v>72.8476821192053</v>
      </c>
      <c r="J27" s="35" t="s">
        <v>29</v>
      </c>
      <c r="K27" s="27">
        <f t="shared" si="2"/>
        <v>183.33333333333331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4</v>
      </c>
      <c r="H28" s="41">
        <v>9.9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376</v>
      </c>
      <c r="E29" s="9">
        <f t="shared" si="5"/>
        <v>222.4</v>
      </c>
      <c r="F29" s="9">
        <f t="shared" si="5"/>
        <v>341.99999999999994</v>
      </c>
      <c r="G29" s="9">
        <f t="shared" si="5"/>
        <v>189.39999999999998</v>
      </c>
      <c r="H29" s="9">
        <f t="shared" si="5"/>
        <v>348.8</v>
      </c>
      <c r="I29" s="29">
        <f t="shared" si="1"/>
        <v>14.229765013054832</v>
      </c>
      <c r="J29" s="30" t="s">
        <v>29</v>
      </c>
      <c r="K29" s="31">
        <f t="shared" si="2"/>
        <v>92.76595744680851</v>
      </c>
      <c r="L29" s="32" t="s">
        <v>29</v>
      </c>
      <c r="M29" s="36">
        <f t="shared" si="3"/>
        <v>85.16187050359711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2017-04-03T07:37:39Z</cp:lastPrinted>
  <dcterms:created xsi:type="dcterms:W3CDTF">2011-02-10T05:09:34Z</dcterms:created>
  <dcterms:modified xsi:type="dcterms:W3CDTF">2017-04-03T07:38:05Z</dcterms:modified>
  <cp:category/>
  <cp:version/>
  <cp:contentType/>
  <cp:contentStatus/>
</cp:coreProperties>
</file>