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<sst xmlns="http://schemas.openxmlformats.org/spreadsheetml/2006/main" count="118" uniqueCount="47">
  <si>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</si>
  <si>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</si>
  <si>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</si>
  <si>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</si>
  <si>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</si>
  <si>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</si>
  <si>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</si>
  <si>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</si>
  <si>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</si>
  <si>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</si>
  <si>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</si>
  <si>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</si>
  <si>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</si>
  <si>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</si>
  <si>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</si>
  <si>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</si>
  <si>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</si>
  <si>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</si>
  <si>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</si>
  <si>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</si>
  <si>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</si>
  <si>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</si>
  <si>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</si>
  <si>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</si>
  <si>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</si>
  <si>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</si>
  <si>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</si>
  <si>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</si>
  <si>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</si>
  <si>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</si>
  <si>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</si>
  <si>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</si>
  <si>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</si>
  <si>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</si>
  <si>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</si>
  <si>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</si>
  <si>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</si>
  <si>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</si>
  <si>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</si>
  <si>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</si>
  <si>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</si>
  <si>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</si>
  <si>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март</t>
  </si>
  <si>
    <t>Фактические показатели марта 2016г.</t>
  </si>
  <si>
    <t>Фактические показатели марта 2017г.</t>
  </si>
  <si>
    <t>20.03.2017 года</t>
  </si>
  <si>
    <t xml:space="preserve">Фактические показатели  на 20.03.2017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</si>
</sst>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9">
      <selection activeCell="H22" sqref="H22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2343.1</v>
      </c>
      <c r="D6" s="46">
        <f t="shared" si="0"/>
        <v>343.59999999999997</v>
      </c>
      <c r="E6" s="46">
        <f t="shared" si="0"/>
        <v>213.20000000000002</v>
      </c>
      <c r="F6" s="46">
        <f t="shared" si="0"/>
        <v>335.29999999999995</v>
      </c>
      <c r="G6" s="46">
        <f t="shared" si="0"/>
        <v>79.1</v>
      </c>
      <c r="H6" s="46">
        <f t="shared" si="0"/>
        <v>209.4</v>
      </c>
      <c r="I6" s="47">
        <f>H6/C6*100</f>
        <v>8.936878494302421</v>
      </c>
      <c r="J6" s="48" t="s">
        <v>29</v>
      </c>
      <c r="K6" s="49">
        <f>H6/D6*100</f>
        <v>60.94295692665891</v>
      </c>
      <c r="L6" s="50" t="s">
        <v>29</v>
      </c>
      <c r="M6" s="51">
        <f>G6/E6*100</f>
        <v>37.10131332082551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57.6</v>
      </c>
      <c r="E8" s="41">
        <v>34.3</v>
      </c>
      <c r="F8" s="41">
        <v>33.6</v>
      </c>
      <c r="G8" s="41">
        <v>29.7</v>
      </c>
      <c r="H8" s="41">
        <v>53</v>
      </c>
      <c r="I8" s="56">
        <f aca="true" t="shared" si="1" ref="I8:I29">H8/C8*100</f>
        <v>17.543859649122805</v>
      </c>
      <c r="J8" s="35" t="s">
        <v>29</v>
      </c>
      <c r="K8" s="27">
        <f aca="true" t="shared" si="2" ref="K8:K29">H8/D8*100</f>
        <v>92.01388888888889</v>
      </c>
      <c r="L8" s="26" t="s">
        <v>29</v>
      </c>
      <c r="M8" s="37">
        <f aca="true" t="shared" si="3" ref="M8:M29">G8/E8*100</f>
        <v>86.58892128279884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146.6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331.9</v>
      </c>
      <c r="D12" s="41">
        <v>172.6</v>
      </c>
      <c r="E12" s="41">
        <v>171.3</v>
      </c>
      <c r="F12" s="41">
        <v>154.9</v>
      </c>
      <c r="G12" s="41">
        <v>0</v>
      </c>
      <c r="H12" s="41">
        <v>1.3</v>
      </c>
      <c r="I12" s="56">
        <f t="shared" si="1"/>
        <v>0.3916842422416391</v>
      </c>
      <c r="J12" s="35" t="s">
        <v>29</v>
      </c>
      <c r="K12" s="27">
        <f t="shared" si="2"/>
        <v>0.7531865585168018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1.8</v>
      </c>
      <c r="E14" s="41">
        <v>0.1</v>
      </c>
      <c r="F14" s="41">
        <v>0</v>
      </c>
      <c r="G14" s="41">
        <v>0.6</v>
      </c>
      <c r="H14" s="41">
        <v>2.3</v>
      </c>
      <c r="I14" s="56">
        <f t="shared" si="1"/>
        <v>3.764320785597381</v>
      </c>
      <c r="J14" s="35" t="s">
        <v>29</v>
      </c>
      <c r="K14" s="27">
        <f t="shared" si="2"/>
        <v>127.77777777777777</v>
      </c>
      <c r="L14" s="26" t="s">
        <v>29</v>
      </c>
      <c r="M14" s="37">
        <f t="shared" si="3"/>
        <v>599.9999999999999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1644.6</v>
      </c>
      <c r="D15" s="41">
        <v>111.4</v>
      </c>
      <c r="E15" s="41">
        <v>7.3</v>
      </c>
      <c r="F15" s="41">
        <v>0.2</v>
      </c>
      <c r="G15" s="41">
        <v>48.8</v>
      </c>
      <c r="H15" s="41">
        <v>152.8</v>
      </c>
      <c r="I15" s="56">
        <f t="shared" si="1"/>
        <v>9.291013012282622</v>
      </c>
      <c r="J15" s="35" t="s">
        <v>29</v>
      </c>
      <c r="K15" s="27">
        <f t="shared" si="2"/>
        <v>137.16337522441654</v>
      </c>
      <c r="L15" s="26" t="s">
        <v>29</v>
      </c>
      <c r="M15" s="37">
        <f t="shared" si="3"/>
        <v>668.4931506849315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3.4</v>
      </c>
      <c r="D16" s="41">
        <v>0.2</v>
      </c>
      <c r="E16" s="41">
        <v>0.2</v>
      </c>
      <c r="F16" s="41">
        <v>0</v>
      </c>
      <c r="G16" s="41">
        <v>0</v>
      </c>
      <c r="H16" s="41">
        <v>0</v>
      </c>
      <c r="I16" s="56">
        <f t="shared" si="1"/>
        <v>0</v>
      </c>
      <c r="J16" s="35" t="s">
        <v>29</v>
      </c>
      <c r="K16" s="27">
        <f t="shared" si="2"/>
        <v>0</v>
      </c>
      <c r="L16" s="26" t="s">
        <v>29</v>
      </c>
      <c r="M16" s="37">
        <f t="shared" si="3"/>
        <v>0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108.1</v>
      </c>
      <c r="D17" s="12">
        <f t="shared" si="4"/>
        <v>32.400000000000006</v>
      </c>
      <c r="E17" s="55">
        <f t="shared" si="4"/>
        <v>9.2</v>
      </c>
      <c r="F17" s="55">
        <f t="shared" si="4"/>
        <v>6.7</v>
      </c>
      <c r="G17" s="55">
        <f t="shared" si="4"/>
        <v>7.1</v>
      </c>
      <c r="H17" s="55">
        <f t="shared" si="4"/>
        <v>36.2</v>
      </c>
      <c r="I17" s="29">
        <f t="shared" si="1"/>
        <v>33.487511563367256</v>
      </c>
      <c r="J17" s="30" t="s">
        <v>29</v>
      </c>
      <c r="K17" s="31">
        <f t="shared" si="2"/>
        <v>111.72839506172838</v>
      </c>
      <c r="L17" s="32" t="s">
        <v>29</v>
      </c>
      <c r="M17" s="36">
        <f t="shared" si="3"/>
        <v>77.17391304347827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8.4</v>
      </c>
      <c r="D20" s="41">
        <v>2.1</v>
      </c>
      <c r="E20" s="41">
        <v>2.1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>
        <f t="shared" si="3"/>
        <v>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24.3</v>
      </c>
      <c r="E21" s="41">
        <v>7.1</v>
      </c>
      <c r="F21" s="41">
        <v>6.7</v>
      </c>
      <c r="G21" s="41">
        <v>7.1</v>
      </c>
      <c r="H21" s="41">
        <v>24.3</v>
      </c>
      <c r="I21" s="56">
        <f t="shared" si="1"/>
        <v>28.723404255319153</v>
      </c>
      <c r="J21" s="35" t="s">
        <v>29</v>
      </c>
      <c r="K21" s="27">
        <f t="shared" si="2"/>
        <v>100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15.1</v>
      </c>
      <c r="D27" s="41">
        <v>6</v>
      </c>
      <c r="E27" s="41">
        <v>0</v>
      </c>
      <c r="F27" s="41">
        <v>0</v>
      </c>
      <c r="G27" s="41">
        <v>0</v>
      </c>
      <c r="H27" s="41">
        <v>6</v>
      </c>
      <c r="I27" s="56">
        <f t="shared" si="1"/>
        <v>39.735099337748345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5.9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2451.2</v>
      </c>
      <c r="D29" s="9">
        <f t="shared" si="5"/>
        <v>376</v>
      </c>
      <c r="E29" s="9">
        <f t="shared" si="5"/>
        <v>222.4</v>
      </c>
      <c r="F29" s="9">
        <f t="shared" si="5"/>
        <v>341.99999999999994</v>
      </c>
      <c r="G29" s="9">
        <f t="shared" si="5"/>
        <v>86.19999999999999</v>
      </c>
      <c r="H29" s="9">
        <f t="shared" si="5"/>
        <v>245.60000000000002</v>
      </c>
      <c r="I29" s="29">
        <f t="shared" si="1"/>
        <v>10.019582245430811</v>
      </c>
      <c r="J29" s="30" t="s">
        <v>29</v>
      </c>
      <c r="K29" s="31">
        <f t="shared" si="2"/>
        <v>65.31914893617022</v>
      </c>
      <c r="L29" s="32" t="s">
        <v>29</v>
      </c>
      <c r="M29" s="36">
        <f t="shared" si="3"/>
        <v>38.75899280575539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2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2017-02-01T08:15:08Z</cp:lastPrinted>
  <dcterms:created xsi:type="dcterms:W3CDTF">2011-02-10T05:09:34Z</dcterms:created>
  <dcterms:modified xsi:type="dcterms:W3CDTF">2017-03-21T10:27:27Z</dcterms:modified>
  <cp:category/>
  <cp:version/>
  <cp:contentType/>
  <cp:contentStatus/>
</cp:coreProperties>
</file>