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<sst xmlns="http://schemas.openxmlformats.org/spreadsheetml/2006/main" count="118" uniqueCount="47">
  <si>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</si>
  <si>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</si>
  <si>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</si>
  <si>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</si>
  <si>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</si>
  <si>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</si>
  <si>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</si>
  <si>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</si>
  <si>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</si>
  <si>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</si>
  <si>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</si>
  <si>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</si>
  <si>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</si>
  <si>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</si>
  <si>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</si>
  <si>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</si>
  <si>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</si>
  <si>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</si>
  <si>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</si>
  <si>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</si>
  <si>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</si>
  <si>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</si>
  <si>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</si>
  <si>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</si>
  <si>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</si>
  <si>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</si>
  <si>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</si>
  <si>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</si>
  <si>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</si>
  <si>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</si>
  <si>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</si>
  <si>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</si>
  <si>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</si>
  <si>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</si>
  <si>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</si>
  <si>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</si>
  <si>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</si>
  <si>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</si>
  <si>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</si>
  <si>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</si>
  <si>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</si>
  <si>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</si>
  <si>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10.05.2020 года</t>
  </si>
  <si>
    <t>Плановые показатели на май</t>
  </si>
  <si>
    <t>Фактические показатели май 2019г.</t>
  </si>
  <si>
    <t>Фактические показатели май 2020г.</t>
  </si>
  <si>
    <t xml:space="preserve">Фактические показатели  на 10.05.2020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</si>
</sst>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X16" sqref="X16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551.9</v>
      </c>
      <c r="E6" s="46">
        <f t="shared" si="0"/>
        <v>21.9</v>
      </c>
      <c r="F6" s="46">
        <f t="shared" si="0"/>
        <v>31.799999999999997</v>
      </c>
      <c r="G6" s="46">
        <f t="shared" si="0"/>
        <v>18.9</v>
      </c>
      <c r="H6" s="46">
        <f t="shared" si="0"/>
        <v>548.8</v>
      </c>
      <c r="I6" s="47">
        <f>H6/C6*100</f>
        <v>24.9341208541572</v>
      </c>
      <c r="J6" s="48" t="s">
        <v>29</v>
      </c>
      <c r="K6" s="49">
        <f>H6/D6*100</f>
        <v>99.43830404058706</v>
      </c>
      <c r="L6" s="50" t="s">
        <v>29</v>
      </c>
      <c r="M6" s="51">
        <f>G6/E6*100</f>
        <v>86.3013698630137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103.3</v>
      </c>
      <c r="E8" s="41">
        <v>15.9</v>
      </c>
      <c r="F8" s="41">
        <v>21.9</v>
      </c>
      <c r="G8" s="41">
        <v>10.5</v>
      </c>
      <c r="H8" s="41">
        <v>97.9</v>
      </c>
      <c r="I8" s="56">
        <f aca="true" t="shared" si="1" ref="I8:I29">H8/C8*100</f>
        <v>44.258589511754074</v>
      </c>
      <c r="J8" s="35" t="s">
        <v>29</v>
      </c>
      <c r="K8" s="27">
        <f aca="true" t="shared" si="2" ref="K8:K29">H8/D8*100</f>
        <v>94.77250726040658</v>
      </c>
      <c r="L8" s="26" t="s">
        <v>29</v>
      </c>
      <c r="M8" s="37">
        <f aca="true" t="shared" si="3" ref="M8:M29">G8/E8*100</f>
        <v>66.0377358490566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192.5</v>
      </c>
      <c r="E12" s="41">
        <v>0</v>
      </c>
      <c r="F12" s="41">
        <v>0.9</v>
      </c>
      <c r="G12" s="41">
        <v>0</v>
      </c>
      <c r="H12" s="41">
        <v>192.5</v>
      </c>
      <c r="I12" s="56">
        <f t="shared" si="1"/>
        <v>72.124391157737</v>
      </c>
      <c r="J12" s="35" t="s">
        <v>29</v>
      </c>
      <c r="K12" s="27">
        <f t="shared" si="2"/>
        <v>100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14.2</v>
      </c>
      <c r="E14" s="41">
        <v>0.5</v>
      </c>
      <c r="F14" s="41">
        <v>0</v>
      </c>
      <c r="G14" s="41">
        <v>0.6</v>
      </c>
      <c r="H14" s="41">
        <v>14.4</v>
      </c>
      <c r="I14" s="56">
        <f t="shared" si="1"/>
        <v>12.914798206278027</v>
      </c>
      <c r="J14" s="35" t="s">
        <v>29</v>
      </c>
      <c r="K14" s="27">
        <f t="shared" si="2"/>
        <v>101.40845070422534</v>
      </c>
      <c r="L14" s="26" t="s">
        <v>29</v>
      </c>
      <c r="M14" s="37">
        <f t="shared" si="3"/>
        <v>120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241.9</v>
      </c>
      <c r="E15" s="41">
        <v>5.5</v>
      </c>
      <c r="F15" s="41">
        <v>9</v>
      </c>
      <c r="G15" s="41">
        <v>7.8</v>
      </c>
      <c r="H15" s="41">
        <v>244</v>
      </c>
      <c r="I15" s="56">
        <f t="shared" si="1"/>
        <v>15.236667915573873</v>
      </c>
      <c r="J15" s="35" t="s">
        <v>29</v>
      </c>
      <c r="K15" s="27">
        <f t="shared" si="2"/>
        <v>100.86812732534105</v>
      </c>
      <c r="L15" s="26" t="s">
        <v>29</v>
      </c>
      <c r="M15" s="37">
        <f t="shared" si="3"/>
        <v>141.8181818181818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89.4</v>
      </c>
      <c r="E17" s="55">
        <f t="shared" si="4"/>
        <v>8.6</v>
      </c>
      <c r="F17" s="55">
        <f t="shared" si="4"/>
        <v>8</v>
      </c>
      <c r="G17" s="55">
        <f t="shared" si="4"/>
        <v>8.6</v>
      </c>
      <c r="H17" s="55">
        <f t="shared" si="4"/>
        <v>89.5</v>
      </c>
      <c r="I17" s="29">
        <f t="shared" si="1"/>
        <v>29.62595167163191</v>
      </c>
      <c r="J17" s="30" t="s">
        <v>29</v>
      </c>
      <c r="K17" s="31">
        <f t="shared" si="2"/>
        <v>100.11185682326622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45</v>
      </c>
      <c r="E20" s="41">
        <v>0</v>
      </c>
      <c r="F20" s="41">
        <v>0</v>
      </c>
      <c r="G20" s="41">
        <v>0</v>
      </c>
      <c r="H20" s="41">
        <v>45</v>
      </c>
      <c r="I20" s="56">
        <f t="shared" si="1"/>
        <v>25</v>
      </c>
      <c r="J20" s="35" t="s">
        <v>29</v>
      </c>
      <c r="K20" s="27">
        <f t="shared" si="2"/>
        <v>100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36.4</v>
      </c>
      <c r="E21" s="41">
        <v>8.6</v>
      </c>
      <c r="F21" s="41">
        <v>8</v>
      </c>
      <c r="G21" s="41">
        <v>8.6</v>
      </c>
      <c r="H21" s="41">
        <v>36.5</v>
      </c>
      <c r="I21" s="56">
        <f t="shared" si="1"/>
        <v>35.29980657640232</v>
      </c>
      <c r="J21" s="35" t="s">
        <v>29</v>
      </c>
      <c r="K21" s="27">
        <f t="shared" si="2"/>
        <v>100.27472527472527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8</v>
      </c>
      <c r="E27" s="41">
        <v>0</v>
      </c>
      <c r="F27" s="41">
        <v>0</v>
      </c>
      <c r="G27" s="41">
        <v>0</v>
      </c>
      <c r="H27" s="41">
        <v>8</v>
      </c>
      <c r="I27" s="56">
        <f t="shared" si="1"/>
        <v>42.780748663101605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641.3</v>
      </c>
      <c r="E29" s="9">
        <f t="shared" si="5"/>
        <v>30.5</v>
      </c>
      <c r="F29" s="9">
        <f t="shared" si="5"/>
        <v>39.8</v>
      </c>
      <c r="G29" s="9">
        <f t="shared" si="5"/>
        <v>27.5</v>
      </c>
      <c r="H29" s="9">
        <f t="shared" si="5"/>
        <v>638.3</v>
      </c>
      <c r="I29" s="29">
        <f t="shared" si="1"/>
        <v>25.500379529383565</v>
      </c>
      <c r="J29" s="30" t="s">
        <v>29</v>
      </c>
      <c r="K29" s="31">
        <f t="shared" si="2"/>
        <v>99.53220021830657</v>
      </c>
      <c r="L29" s="32" t="s">
        <v>29</v>
      </c>
      <c r="M29" s="36">
        <f t="shared" si="3"/>
        <v>90.1639344262295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2020-03-02T07:16:11Z</cp:lastPrinted>
  <dcterms:created xsi:type="dcterms:W3CDTF">2011-02-10T05:09:34Z</dcterms:created>
  <dcterms:modified xsi:type="dcterms:W3CDTF">2020-05-12T07:49:03Z</dcterms:modified>
  <cp:category/>
  <cp:version/>
  <cp:contentType/>
  <cp:contentStatus/>
</cp:coreProperties>
</file>