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<sst xmlns="http://schemas.openxmlformats.org/spreadsheetml/2006/main" count="118" uniqueCount="47">
  <si>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</si>
  <si>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</si>
  <si>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</si>
  <si>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</si>
  <si>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</si>
  <si>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</si>
  <si>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</si>
  <si>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</si>
  <si>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</si>
  <si>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</si>
  <si>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</si>
  <si>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</si>
  <si>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</si>
  <si>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</si>
  <si>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</si>
  <si>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</si>
  <si>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</si>
  <si>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</si>
  <si>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</si>
  <si>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</si>
  <si>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</si>
  <si>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</si>
  <si>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</si>
  <si>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</si>
  <si>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</si>
  <si>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</si>
  <si>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</si>
  <si>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</si>
  <si>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</si>
  <si>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</si>
  <si>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</si>
  <si>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</si>
  <si>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</si>
  <si>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</si>
  <si>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</si>
  <si>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</si>
  <si>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</si>
  <si>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</si>
  <si>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</si>
  <si>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</si>
  <si>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</si>
  <si>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</si>
  <si>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июнь</t>
  </si>
  <si>
    <t>Фактические показатели июнь 2020г.</t>
  </si>
  <si>
    <t>Фактические показатели июнь 2021г.</t>
  </si>
  <si>
    <t>30.06.2021 года</t>
  </si>
  <si>
    <t xml:space="preserve">Фактические показатели  на30.06.2021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</si>
</sst>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X26" sqref="X26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2560.9</v>
      </c>
      <c r="D6" s="46">
        <f t="shared" si="0"/>
        <v>954.8000000000001</v>
      </c>
      <c r="E6" s="46">
        <f t="shared" si="0"/>
        <v>163.5</v>
      </c>
      <c r="F6" s="46">
        <f t="shared" si="0"/>
        <v>38</v>
      </c>
      <c r="G6" s="46">
        <f t="shared" si="0"/>
        <v>171.6</v>
      </c>
      <c r="H6" s="46">
        <f t="shared" si="0"/>
        <v>963.2</v>
      </c>
      <c r="I6" s="47">
        <f>H6/C6*100</f>
        <v>37.6117771096099</v>
      </c>
      <c r="J6" s="48" t="s">
        <v>29</v>
      </c>
      <c r="K6" s="49">
        <f>H6/D6*100</f>
        <v>100.87976539589442</v>
      </c>
      <c r="L6" s="50" t="s">
        <v>29</v>
      </c>
      <c r="M6" s="51">
        <f>G6/E6*100</f>
        <v>104.95412844036697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131</v>
      </c>
      <c r="E8" s="41">
        <v>31.3</v>
      </c>
      <c r="F8" s="41">
        <v>21.1</v>
      </c>
      <c r="G8" s="41">
        <v>31.3</v>
      </c>
      <c r="H8" s="41">
        <v>131</v>
      </c>
      <c r="I8" s="56">
        <f aca="true" t="shared" si="1" ref="I8:I29">H8/C8*100</f>
        <v>65.01240694789082</v>
      </c>
      <c r="J8" s="35" t="s">
        <v>29</v>
      </c>
      <c r="K8" s="27">
        <f aca="true" t="shared" si="2" ref="K8:K29">H8/D8*100</f>
        <v>100</v>
      </c>
      <c r="L8" s="26" t="s">
        <v>29</v>
      </c>
      <c r="M8" s="37">
        <f aca="true" t="shared" si="3" ref="M8:M29">G8/E8*100</f>
        <v>100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567.5</v>
      </c>
      <c r="D12" s="41">
        <v>567.5</v>
      </c>
      <c r="E12" s="41">
        <v>0</v>
      </c>
      <c r="F12" s="41">
        <v>0.6</v>
      </c>
      <c r="G12" s="41">
        <v>8.1</v>
      </c>
      <c r="H12" s="41">
        <v>575.7</v>
      </c>
      <c r="I12" s="56">
        <f t="shared" si="1"/>
        <v>101.44493392070486</v>
      </c>
      <c r="J12" s="35" t="s">
        <v>29</v>
      </c>
      <c r="K12" s="27">
        <f t="shared" si="2"/>
        <v>101.44493392070486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7.2</v>
      </c>
      <c r="E14" s="41">
        <v>1.3</v>
      </c>
      <c r="F14" s="41">
        <v>0.7</v>
      </c>
      <c r="G14" s="41">
        <v>1.3</v>
      </c>
      <c r="H14" s="41">
        <v>7.3</v>
      </c>
      <c r="I14" s="56">
        <f t="shared" si="1"/>
        <v>4.821664464993395</v>
      </c>
      <c r="J14" s="35" t="s">
        <v>29</v>
      </c>
      <c r="K14" s="27">
        <f t="shared" si="2"/>
        <v>101.38888888888889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249.1</v>
      </c>
      <c r="E15" s="41">
        <v>130.9</v>
      </c>
      <c r="F15" s="41">
        <v>15.6</v>
      </c>
      <c r="G15" s="41">
        <v>130.9</v>
      </c>
      <c r="H15" s="41">
        <v>249.2</v>
      </c>
      <c r="I15" s="56">
        <f t="shared" si="1"/>
        <v>15.19049070405364</v>
      </c>
      <c r="J15" s="35" t="s">
        <v>29</v>
      </c>
      <c r="K15" s="27">
        <f t="shared" si="2"/>
        <v>100.04014452027299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202.2</v>
      </c>
      <c r="E17" s="55">
        <f t="shared" si="4"/>
        <v>44.3</v>
      </c>
      <c r="F17" s="55">
        <f t="shared" si="4"/>
        <v>8.6</v>
      </c>
      <c r="G17" s="55">
        <f t="shared" si="4"/>
        <v>52.5</v>
      </c>
      <c r="H17" s="55">
        <f t="shared" si="4"/>
        <v>251</v>
      </c>
      <c r="I17" s="29">
        <f t="shared" si="1"/>
        <v>85.31611148878314</v>
      </c>
      <c r="J17" s="30" t="s">
        <v>29</v>
      </c>
      <c r="K17" s="31">
        <f t="shared" si="2"/>
        <v>124.13452027695351</v>
      </c>
      <c r="L17" s="32" t="s">
        <v>29</v>
      </c>
      <c r="M17" s="36">
        <f t="shared" si="3"/>
        <v>118.51015801354403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88.6</v>
      </c>
      <c r="E20" s="41">
        <v>44.3</v>
      </c>
      <c r="F20" s="41">
        <v>0</v>
      </c>
      <c r="G20" s="41">
        <v>44.3</v>
      </c>
      <c r="H20" s="41">
        <v>88.5</v>
      </c>
      <c r="I20" s="56">
        <f t="shared" si="1"/>
        <v>49.859154929577464</v>
      </c>
      <c r="J20" s="35" t="s">
        <v>29</v>
      </c>
      <c r="K20" s="27">
        <f t="shared" si="2"/>
        <v>99.88713318284425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107.5</v>
      </c>
      <c r="E21" s="41">
        <v>0</v>
      </c>
      <c r="F21" s="41">
        <v>8.6</v>
      </c>
      <c r="G21" s="41">
        <v>8.2</v>
      </c>
      <c r="H21" s="41">
        <v>156.4</v>
      </c>
      <c r="I21" s="56">
        <f t="shared" si="1"/>
        <v>145.48837209302326</v>
      </c>
      <c r="J21" s="35" t="s">
        <v>29</v>
      </c>
      <c r="K21" s="27">
        <f t="shared" si="2"/>
        <v>145.48837209302326</v>
      </c>
      <c r="L21" s="26" t="s">
        <v>29</v>
      </c>
      <c r="M21" s="37" t="e">
        <f t="shared" si="3"/>
        <v>#DIV/0!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6.1</v>
      </c>
      <c r="E27" s="41">
        <v>0</v>
      </c>
      <c r="F27" s="41">
        <v>0</v>
      </c>
      <c r="G27" s="41">
        <v>0</v>
      </c>
      <c r="H27" s="41">
        <v>6.1</v>
      </c>
      <c r="I27" s="56">
        <f t="shared" si="1"/>
        <v>66.30434782608697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2855.1</v>
      </c>
      <c r="D29" s="9">
        <f t="shared" si="5"/>
        <v>1157</v>
      </c>
      <c r="E29" s="9">
        <f t="shared" si="5"/>
        <v>207.8</v>
      </c>
      <c r="F29" s="9">
        <f t="shared" si="5"/>
        <v>46.6</v>
      </c>
      <c r="G29" s="9">
        <f t="shared" si="5"/>
        <v>224.1</v>
      </c>
      <c r="H29" s="9">
        <f t="shared" si="5"/>
        <v>1214.2</v>
      </c>
      <c r="I29" s="29">
        <f t="shared" si="1"/>
        <v>42.527407096073695</v>
      </c>
      <c r="J29" s="30" t="s">
        <v>29</v>
      </c>
      <c r="K29" s="31">
        <f t="shared" si="2"/>
        <v>104.9438202247191</v>
      </c>
      <c r="L29" s="32" t="s">
        <v>29</v>
      </c>
      <c r="M29" s="36">
        <f t="shared" si="3"/>
        <v>107.84408084696824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2021-04-01T07:27:32Z</cp:lastPrinted>
  <dcterms:created xsi:type="dcterms:W3CDTF">2011-02-10T05:09:34Z</dcterms:created>
  <dcterms:modified xsi:type="dcterms:W3CDTF">2021-07-01T10:48:43Z</dcterms:modified>
  <cp:category/>
  <cp:version/>
  <cp:contentType/>
  <cp:contentStatus/>
</cp:coreProperties>
</file>