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<sst xmlns="http://schemas.openxmlformats.org/spreadsheetml/2006/main" count="118" uniqueCount="47">
  <si>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</si>
  <si>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</si>
  <si>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</si>
  <si>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</si>
  <si>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</si>
  <si>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</si>
  <si>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</si>
  <si>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</si>
  <si>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</si>
  <si>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</si>
  <si>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</si>
  <si>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</si>
  <si>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</si>
  <si>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</si>
  <si>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</si>
  <si>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</si>
  <si>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</si>
  <si>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</si>
  <si>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</si>
  <si>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</si>
  <si>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</si>
  <si>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</si>
  <si>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</si>
  <si>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</si>
  <si>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</si>
  <si>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</si>
  <si>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</si>
  <si>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</si>
  <si>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</si>
  <si>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</si>
  <si>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</si>
  <si>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</si>
  <si>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</si>
  <si>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</si>
  <si>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</si>
  <si>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</si>
  <si>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</si>
  <si>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</si>
  <si>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</si>
  <si>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</si>
  <si>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</si>
  <si>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</si>
  <si>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июнь</t>
  </si>
  <si>
    <t>Фактические показатели июнь 2020г.</t>
  </si>
  <si>
    <t>Фактические показатели июнь 2019г.</t>
  </si>
  <si>
    <t>30.06.2020 года</t>
  </si>
  <si>
    <t xml:space="preserve">Фактические показатели  на 30.06.2020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</si>
</sst>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V11" sqref="V1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44</v>
      </c>
      <c r="G5" s="40" t="s">
        <v>43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702.5999999999999</v>
      </c>
      <c r="E6" s="46">
        <f t="shared" si="0"/>
        <v>38</v>
      </c>
      <c r="F6" s="46">
        <f t="shared" si="0"/>
        <v>28.3</v>
      </c>
      <c r="G6" s="46">
        <f t="shared" si="0"/>
        <v>38</v>
      </c>
      <c r="H6" s="46">
        <f t="shared" si="0"/>
        <v>714.8</v>
      </c>
      <c r="I6" s="47">
        <f>H6/C6*100</f>
        <v>32.476147205815536</v>
      </c>
      <c r="J6" s="48" t="s">
        <v>29</v>
      </c>
      <c r="K6" s="49">
        <f>H6/D6*100</f>
        <v>101.73640762880729</v>
      </c>
      <c r="L6" s="50" t="s">
        <v>29</v>
      </c>
      <c r="M6" s="51">
        <f>G6/E6*100</f>
        <v>100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136.6</v>
      </c>
      <c r="E8" s="41">
        <v>21.1</v>
      </c>
      <c r="F8" s="41">
        <v>25.1</v>
      </c>
      <c r="G8" s="41">
        <v>21.1</v>
      </c>
      <c r="H8" s="41">
        <v>136.7</v>
      </c>
      <c r="I8" s="56">
        <f aca="true" t="shared" si="1" ref="I8:I29">H8/C8*100</f>
        <v>61.79927667269439</v>
      </c>
      <c r="J8" s="35" t="s">
        <v>29</v>
      </c>
      <c r="K8" s="27">
        <f aca="true" t="shared" si="2" ref="K8:K29">H8/D8*100</f>
        <v>100.0732064421669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193.1</v>
      </c>
      <c r="E12" s="41">
        <v>0.6</v>
      </c>
      <c r="F12" s="41">
        <v>0</v>
      </c>
      <c r="G12" s="41">
        <v>0.6</v>
      </c>
      <c r="H12" s="41">
        <v>193.1</v>
      </c>
      <c r="I12" s="56">
        <f t="shared" si="1"/>
        <v>72.34919445485201</v>
      </c>
      <c r="J12" s="35" t="s">
        <v>29</v>
      </c>
      <c r="K12" s="27">
        <f t="shared" si="2"/>
        <v>100</v>
      </c>
      <c r="L12" s="26" t="s">
        <v>29</v>
      </c>
      <c r="M12" s="37">
        <f t="shared" si="3"/>
        <v>100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15.2</v>
      </c>
      <c r="E14" s="41">
        <v>0.7</v>
      </c>
      <c r="F14" s="41">
        <v>0.2</v>
      </c>
      <c r="G14" s="41">
        <v>0.7</v>
      </c>
      <c r="H14" s="41">
        <v>15.3</v>
      </c>
      <c r="I14" s="56">
        <f t="shared" si="1"/>
        <v>13.721973094170403</v>
      </c>
      <c r="J14" s="35" t="s">
        <v>29</v>
      </c>
      <c r="K14" s="27">
        <f t="shared" si="2"/>
        <v>100.65789473684212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357.7</v>
      </c>
      <c r="E15" s="41">
        <v>15.6</v>
      </c>
      <c r="F15" s="41">
        <v>2.6</v>
      </c>
      <c r="G15" s="41">
        <v>15.6</v>
      </c>
      <c r="H15" s="41">
        <v>369.7</v>
      </c>
      <c r="I15" s="56">
        <f t="shared" si="1"/>
        <v>23.086049706506802</v>
      </c>
      <c r="J15" s="35" t="s">
        <v>29</v>
      </c>
      <c r="K15" s="27">
        <f t="shared" si="2"/>
        <v>103.35476656415992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0.4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98</v>
      </c>
      <c r="E17" s="55">
        <f t="shared" si="4"/>
        <v>8.6</v>
      </c>
      <c r="F17" s="55">
        <f t="shared" si="4"/>
        <v>87</v>
      </c>
      <c r="G17" s="55">
        <f t="shared" si="4"/>
        <v>8.6</v>
      </c>
      <c r="H17" s="55">
        <f t="shared" si="4"/>
        <v>98.1</v>
      </c>
      <c r="I17" s="29">
        <f t="shared" si="1"/>
        <v>32.47269116186693</v>
      </c>
      <c r="J17" s="30" t="s">
        <v>29</v>
      </c>
      <c r="K17" s="31">
        <f t="shared" si="2"/>
        <v>100.10204081632652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41.1</v>
      </c>
      <c r="G20" s="41">
        <v>0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45</v>
      </c>
      <c r="E21" s="41">
        <v>8.6</v>
      </c>
      <c r="F21" s="41">
        <v>7.9</v>
      </c>
      <c r="G21" s="41">
        <v>8.6</v>
      </c>
      <c r="H21" s="41">
        <v>45.1</v>
      </c>
      <c r="I21" s="56">
        <f t="shared" si="1"/>
        <v>43.61702127659574</v>
      </c>
      <c r="J21" s="35" t="s">
        <v>29</v>
      </c>
      <c r="K21" s="27">
        <f t="shared" si="2"/>
        <v>100.22222222222223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38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800.5999999999999</v>
      </c>
      <c r="E29" s="9">
        <f t="shared" si="5"/>
        <v>46.6</v>
      </c>
      <c r="F29" s="9">
        <f t="shared" si="5"/>
        <v>115.3</v>
      </c>
      <c r="G29" s="9">
        <f t="shared" si="5"/>
        <v>46.6</v>
      </c>
      <c r="H29" s="9">
        <f t="shared" si="5"/>
        <v>812.9</v>
      </c>
      <c r="I29" s="29">
        <f t="shared" si="1"/>
        <v>32.47573009468259</v>
      </c>
      <c r="J29" s="30" t="s">
        <v>29</v>
      </c>
      <c r="K29" s="31">
        <f t="shared" si="2"/>
        <v>101.53634773919562</v>
      </c>
      <c r="L29" s="32" t="s">
        <v>29</v>
      </c>
      <c r="M29" s="36">
        <f t="shared" si="3"/>
        <v>100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2020-06-30T07:35:31Z</cp:lastPrinted>
  <dcterms:created xsi:type="dcterms:W3CDTF">2011-02-10T05:09:34Z</dcterms:created>
  <dcterms:modified xsi:type="dcterms:W3CDTF">2020-07-06T12:03:58Z</dcterms:modified>
  <cp:category/>
  <cp:version/>
  <cp:contentType/>
  <cp:contentStatus/>
</cp:coreProperties>
</file>