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<sst xmlns="http://schemas.openxmlformats.org/spreadsheetml/2006/main" count="118" uniqueCount="47">
  <si>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</si>
  <si>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</si>
  <si>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</si>
  <si>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</si>
  <si>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</si>
  <si>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</si>
  <si>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</si>
  <si>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</si>
  <si>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</si>
  <si>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</si>
  <si>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</si>
  <si>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</si>
  <si>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</si>
  <si>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</si>
  <si>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</si>
  <si>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</si>
  <si>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</si>
  <si>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</si>
  <si>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</si>
  <si>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</si>
  <si>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</si>
  <si>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</si>
  <si>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</si>
  <si>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</si>
  <si>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</si>
  <si>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</si>
  <si>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</si>
  <si>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</si>
  <si>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</si>
  <si>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</si>
  <si>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</si>
  <si>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</si>
  <si>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</si>
  <si>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</si>
  <si>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</si>
  <si>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</si>
  <si>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</si>
  <si>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</si>
  <si>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</si>
  <si>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</si>
  <si>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</si>
  <si>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</si>
  <si>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июль</t>
  </si>
  <si>
    <t>Фактические показатели июль 2018г.</t>
  </si>
  <si>
    <t>Фактические показатели июль 2019г.</t>
  </si>
  <si>
    <t>31.07.2019 года</t>
  </si>
  <si>
    <t xml:space="preserve">Фактические показатели  на 31.07.2019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</si>
</sst>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T22" sqref="T22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687.2</v>
      </c>
      <c r="E6" s="46">
        <f t="shared" si="0"/>
        <v>129.6</v>
      </c>
      <c r="F6" s="46">
        <f t="shared" si="0"/>
        <v>129</v>
      </c>
      <c r="G6" s="46">
        <f t="shared" si="0"/>
        <v>133.1</v>
      </c>
      <c r="H6" s="46">
        <f t="shared" si="0"/>
        <v>691.6</v>
      </c>
      <c r="I6" s="47">
        <f>H6/C6*100</f>
        <v>30.46427627521804</v>
      </c>
      <c r="J6" s="48" t="s">
        <v>29</v>
      </c>
      <c r="K6" s="49">
        <f>H6/D6*100</f>
        <v>100.64027939464492</v>
      </c>
      <c r="L6" s="50" t="s">
        <v>29</v>
      </c>
      <c r="M6" s="51">
        <f>G6/E6*100</f>
        <v>102.7006172839506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159.4</v>
      </c>
      <c r="E8" s="41">
        <v>35.9</v>
      </c>
      <c r="F8" s="41">
        <v>24.8</v>
      </c>
      <c r="G8" s="41">
        <v>35.9</v>
      </c>
      <c r="H8" s="41">
        <v>159.3</v>
      </c>
      <c r="I8" s="56">
        <f aca="true" t="shared" si="1" ref="I8:I29">H8/C8*100</f>
        <v>45.37168897749929</v>
      </c>
      <c r="J8" s="35" t="s">
        <v>29</v>
      </c>
      <c r="K8" s="27">
        <f aca="true" t="shared" si="2" ref="K8:K29">H8/D8*100</f>
        <v>99.93726474278544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20.7</v>
      </c>
      <c r="G12" s="41">
        <v>3.5</v>
      </c>
      <c r="H12" s="41">
        <v>202.5</v>
      </c>
      <c r="I12" s="56">
        <f t="shared" si="1"/>
        <v>102.221100454316</v>
      </c>
      <c r="J12" s="35" t="s">
        <v>29</v>
      </c>
      <c r="K12" s="27">
        <f t="shared" si="2"/>
        <v>102.221100454316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6.3</v>
      </c>
      <c r="E14" s="41">
        <v>3.2</v>
      </c>
      <c r="F14" s="41">
        <v>2</v>
      </c>
      <c r="G14" s="41">
        <v>3.2</v>
      </c>
      <c r="H14" s="41">
        <v>6.3</v>
      </c>
      <c r="I14" s="56">
        <f t="shared" si="1"/>
        <v>6.046065259117082</v>
      </c>
      <c r="J14" s="35" t="s">
        <v>29</v>
      </c>
      <c r="K14" s="27">
        <f t="shared" si="2"/>
        <v>100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320.4</v>
      </c>
      <c r="E15" s="41">
        <v>89.3</v>
      </c>
      <c r="F15" s="41">
        <v>81.5</v>
      </c>
      <c r="G15" s="41">
        <v>89.3</v>
      </c>
      <c r="H15" s="41">
        <v>320.5</v>
      </c>
      <c r="I15" s="56">
        <f t="shared" si="1"/>
        <v>19.87720168692632</v>
      </c>
      <c r="J15" s="35" t="s">
        <v>29</v>
      </c>
      <c r="K15" s="27">
        <f t="shared" si="2"/>
        <v>100.03121098626717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3</v>
      </c>
      <c r="E16" s="41">
        <v>1.2</v>
      </c>
      <c r="F16" s="41">
        <v>0</v>
      </c>
      <c r="G16" s="41">
        <v>1.2</v>
      </c>
      <c r="H16" s="41">
        <v>3</v>
      </c>
      <c r="I16" s="56">
        <f t="shared" si="1"/>
        <v>68.18181818181817</v>
      </c>
      <c r="J16" s="35" t="s">
        <v>29</v>
      </c>
      <c r="K16" s="27">
        <f t="shared" si="2"/>
        <v>100</v>
      </c>
      <c r="L16" s="26" t="s">
        <v>29</v>
      </c>
      <c r="M16" s="37">
        <f t="shared" si="3"/>
        <v>100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163.2</v>
      </c>
      <c r="E17" s="55">
        <f t="shared" si="4"/>
        <v>8</v>
      </c>
      <c r="F17" s="55">
        <f t="shared" si="4"/>
        <v>15.6</v>
      </c>
      <c r="G17" s="55">
        <f t="shared" si="4"/>
        <v>8</v>
      </c>
      <c r="H17" s="55">
        <f t="shared" si="4"/>
        <v>211.3</v>
      </c>
      <c r="I17" s="29">
        <f t="shared" si="1"/>
        <v>71.36102668017563</v>
      </c>
      <c r="J17" s="30" t="s">
        <v>29</v>
      </c>
      <c r="K17" s="31">
        <f t="shared" si="2"/>
        <v>129.4730392156863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0</v>
      </c>
      <c r="F20" s="41">
        <v>0</v>
      </c>
      <c r="G20" s="41">
        <v>0</v>
      </c>
      <c r="H20" s="41">
        <v>86.7</v>
      </c>
      <c r="I20" s="56">
        <f t="shared" si="1"/>
        <v>50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49.3</v>
      </c>
      <c r="E21" s="41">
        <v>8</v>
      </c>
      <c r="F21" s="41">
        <v>7.6</v>
      </c>
      <c r="G21" s="41">
        <v>8</v>
      </c>
      <c r="H21" s="41">
        <v>49.4</v>
      </c>
      <c r="I21" s="56">
        <f t="shared" si="1"/>
        <v>51.72774869109947</v>
      </c>
      <c r="J21" s="35" t="s">
        <v>29</v>
      </c>
      <c r="K21" s="27">
        <f t="shared" si="2"/>
        <v>100.2028397565923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8</v>
      </c>
      <c r="G27" s="41">
        <v>0</v>
      </c>
      <c r="H27" s="41">
        <v>75.2</v>
      </c>
      <c r="I27" s="56">
        <f t="shared" si="1"/>
        <v>276.47058823529414</v>
      </c>
      <c r="J27" s="35" t="s">
        <v>29</v>
      </c>
      <c r="K27" s="27">
        <f t="shared" si="2"/>
        <v>276.47058823529414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2566.3</v>
      </c>
      <c r="D29" s="9">
        <f t="shared" si="5"/>
        <v>850.4000000000001</v>
      </c>
      <c r="E29" s="9">
        <f t="shared" si="5"/>
        <v>137.6</v>
      </c>
      <c r="F29" s="9">
        <f t="shared" si="5"/>
        <v>144.6</v>
      </c>
      <c r="G29" s="9">
        <f t="shared" si="5"/>
        <v>141.1</v>
      </c>
      <c r="H29" s="9">
        <f t="shared" si="5"/>
        <v>902.9000000000001</v>
      </c>
      <c r="I29" s="29">
        <f t="shared" si="1"/>
        <v>35.18294821338113</v>
      </c>
      <c r="J29" s="30" t="s">
        <v>29</v>
      </c>
      <c r="K29" s="31">
        <f t="shared" si="2"/>
        <v>106.17356538099718</v>
      </c>
      <c r="L29" s="32" t="s">
        <v>29</v>
      </c>
      <c r="M29" s="36">
        <f t="shared" si="3"/>
        <v>102.5436046511628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2019-08-01T05:40:31Z</dcterms:modified>
  <cp:category/>
  <cp:version/>
  <cp:contentType/>
  <cp:contentStatus/>
</cp:coreProperties>
</file>