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<sst xmlns="http://schemas.openxmlformats.org/spreadsheetml/2006/main" count="118" uniqueCount="47">
  <si>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</si>
  <si>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</si>
  <si>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</si>
  <si>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</si>
  <si>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</si>
  <si>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</si>
  <si>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</si>
  <si>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</si>
  <si>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</si>
  <si>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</si>
  <si>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</si>
  <si>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</si>
  <si>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</si>
  <si>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</si>
  <si>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</si>
  <si>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</si>
  <si>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</si>
  <si>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</si>
  <si>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</si>
  <si>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</si>
  <si>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</si>
  <si>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</si>
  <si>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</si>
  <si>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</si>
  <si>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</si>
  <si>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</si>
  <si>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</si>
  <si>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</si>
  <si>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</si>
  <si>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</si>
  <si>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</si>
  <si>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</si>
  <si>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</si>
  <si>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</si>
  <si>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</si>
  <si>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</si>
  <si>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</si>
  <si>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</si>
  <si>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</si>
  <si>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</si>
  <si>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</si>
  <si>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</si>
  <si>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10.02.2019 года</t>
  </si>
  <si>
    <t>Плановые показатели на февраль</t>
  </si>
  <si>
    <t>Фактические показатели февраля 2018г.</t>
  </si>
  <si>
    <t>Фактические показатели февраля 2019г.</t>
  </si>
  <si>
    <t xml:space="preserve">Фактические показатели  на 10.02.2019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</si>
</sst>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U28" sqref="U2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2206.6000000000004</v>
      </c>
      <c r="D6" s="46">
        <f t="shared" si="0"/>
        <v>297.2</v>
      </c>
      <c r="E6" s="46">
        <f t="shared" si="0"/>
        <v>45.8</v>
      </c>
      <c r="F6" s="46">
        <f t="shared" si="0"/>
        <v>34.199999999999996</v>
      </c>
      <c r="G6" s="46">
        <f t="shared" si="0"/>
        <v>30</v>
      </c>
      <c r="H6" s="46">
        <f t="shared" si="0"/>
        <v>182.8</v>
      </c>
      <c r="I6" s="47">
        <f>H6/C6*100</f>
        <v>8.284238194507386</v>
      </c>
      <c r="J6" s="48" t="s">
        <v>29</v>
      </c>
      <c r="K6" s="49">
        <f>H6/D6*100</f>
        <v>61.507402422611044</v>
      </c>
      <c r="L6" s="50" t="s">
        <v>29</v>
      </c>
      <c r="M6" s="51">
        <f>G6/E6*100</f>
        <v>65.50218340611355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50.7</v>
      </c>
      <c r="E8" s="41">
        <v>25</v>
      </c>
      <c r="F8" s="41">
        <v>16.3</v>
      </c>
      <c r="G8" s="41">
        <v>20.7</v>
      </c>
      <c r="H8" s="41">
        <v>29.9</v>
      </c>
      <c r="I8" s="56">
        <f aca="true" t="shared" si="1" ref="I8:I29">H8/C8*100</f>
        <v>8.51609228140131</v>
      </c>
      <c r="J8" s="35" t="s">
        <v>29</v>
      </c>
      <c r="K8" s="27">
        <f aca="true" t="shared" si="2" ref="K8:K29">H8/D8*100</f>
        <v>58.974358974358964</v>
      </c>
      <c r="L8" s="26" t="s">
        <v>29</v>
      </c>
      <c r="M8" s="37">
        <f aca="true" t="shared" si="3" ref="M8:M29">G8/E8*100</f>
        <v>82.8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134.5</v>
      </c>
      <c r="D12" s="41">
        <v>54.9</v>
      </c>
      <c r="E12" s="41">
        <v>2.5</v>
      </c>
      <c r="F12" s="41">
        <v>0</v>
      </c>
      <c r="G12" s="41">
        <v>2.1</v>
      </c>
      <c r="H12" s="41">
        <v>2.5</v>
      </c>
      <c r="I12" s="56">
        <f t="shared" si="1"/>
        <v>1.858736059479554</v>
      </c>
      <c r="J12" s="35" t="s">
        <v>29</v>
      </c>
      <c r="K12" s="27">
        <f t="shared" si="2"/>
        <v>4.553734061930784</v>
      </c>
      <c r="L12" s="26" t="s">
        <v>29</v>
      </c>
      <c r="M12" s="37">
        <f t="shared" si="3"/>
        <v>84.00000000000001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2.2</v>
      </c>
      <c r="E14" s="41">
        <v>0.5</v>
      </c>
      <c r="F14" s="41">
        <v>0.1</v>
      </c>
      <c r="G14" s="41">
        <v>0.1</v>
      </c>
      <c r="H14" s="41">
        <v>1.6</v>
      </c>
      <c r="I14" s="56">
        <f t="shared" si="1"/>
        <v>1.5355086372360847</v>
      </c>
      <c r="J14" s="35" t="s">
        <v>29</v>
      </c>
      <c r="K14" s="27">
        <f t="shared" si="2"/>
        <v>72.72727272727273</v>
      </c>
      <c r="L14" s="26" t="s">
        <v>29</v>
      </c>
      <c r="M14" s="37">
        <f t="shared" si="3"/>
        <v>20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188</v>
      </c>
      <c r="E15" s="41">
        <v>17.4</v>
      </c>
      <c r="F15" s="41">
        <v>17.4</v>
      </c>
      <c r="G15" s="41">
        <v>7.1</v>
      </c>
      <c r="H15" s="41">
        <v>148.8</v>
      </c>
      <c r="I15" s="56">
        <f t="shared" si="1"/>
        <v>9.228479285537087</v>
      </c>
      <c r="J15" s="35" t="s">
        <v>29</v>
      </c>
      <c r="K15" s="27">
        <f t="shared" si="2"/>
        <v>79.14893617021276</v>
      </c>
      <c r="L15" s="26" t="s">
        <v>29</v>
      </c>
      <c r="M15" s="37">
        <f t="shared" si="3"/>
        <v>40.804597701149426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1.4</v>
      </c>
      <c r="E16" s="41">
        <v>0.4</v>
      </c>
      <c r="F16" s="41">
        <v>0.4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94.3</v>
      </c>
      <c r="E17" s="55">
        <f t="shared" si="4"/>
        <v>41.5</v>
      </c>
      <c r="F17" s="55">
        <f t="shared" si="4"/>
        <v>1.6</v>
      </c>
      <c r="G17" s="55">
        <f t="shared" si="4"/>
        <v>41.5</v>
      </c>
      <c r="H17" s="55">
        <f t="shared" si="4"/>
        <v>43.1</v>
      </c>
      <c r="I17" s="29">
        <f t="shared" si="1"/>
        <v>14.555893279297536</v>
      </c>
      <c r="J17" s="30" t="s">
        <v>29</v>
      </c>
      <c r="K17" s="31">
        <f t="shared" si="2"/>
        <v>45.705196182396605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43.3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23.8</v>
      </c>
      <c r="E21" s="41">
        <v>14.3</v>
      </c>
      <c r="F21" s="41">
        <v>1.6</v>
      </c>
      <c r="G21" s="41">
        <v>14.3</v>
      </c>
      <c r="H21" s="41">
        <v>15.9</v>
      </c>
      <c r="I21" s="56">
        <f t="shared" si="1"/>
        <v>16.649214659685864</v>
      </c>
      <c r="J21" s="35" t="s">
        <v>29</v>
      </c>
      <c r="K21" s="27">
        <f t="shared" si="2"/>
        <v>66.80672268907563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27.2</v>
      </c>
      <c r="F27" s="41">
        <v>0</v>
      </c>
      <c r="G27" s="41">
        <v>27.2</v>
      </c>
      <c r="H27" s="41">
        <v>27.2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>
        <f t="shared" si="3"/>
        <v>100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2502.7000000000003</v>
      </c>
      <c r="D29" s="9">
        <f t="shared" si="5"/>
        <v>391.5</v>
      </c>
      <c r="E29" s="9">
        <f t="shared" si="5"/>
        <v>87.3</v>
      </c>
      <c r="F29" s="9">
        <f t="shared" si="5"/>
        <v>35.8</v>
      </c>
      <c r="G29" s="9">
        <f t="shared" si="5"/>
        <v>71.5</v>
      </c>
      <c r="H29" s="9">
        <f t="shared" si="5"/>
        <v>225.9</v>
      </c>
      <c r="I29" s="29">
        <f t="shared" si="1"/>
        <v>9.02625164821992</v>
      </c>
      <c r="J29" s="30" t="s">
        <v>29</v>
      </c>
      <c r="K29" s="31">
        <f t="shared" si="2"/>
        <v>57.701149425287355</v>
      </c>
      <c r="L29" s="32" t="s">
        <v>29</v>
      </c>
      <c r="M29" s="36">
        <f t="shared" si="3"/>
        <v>81.90148911798396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2019-01-31T13:11:23Z</cp:lastPrinted>
  <dcterms:created xsi:type="dcterms:W3CDTF">2011-02-10T05:09:34Z</dcterms:created>
  <dcterms:modified xsi:type="dcterms:W3CDTF">2019-02-08T12:56:42Z</dcterms:modified>
  <cp:category/>
  <cp:version/>
  <cp:contentType/>
  <cp:contentStatus/>
</cp:coreProperties>
</file>