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<sst xmlns="http://schemas.openxmlformats.org/spreadsheetml/2006/main" count="118" uniqueCount="47">
  <si>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</si>
  <si>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</si>
  <si>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</si>
  <si>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</si>
  <si>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</si>
  <si>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</si>
  <si>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</si>
  <si>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</si>
  <si>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</si>
  <si>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</si>
  <si>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</si>
  <si>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</si>
  <si>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</si>
  <si>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</si>
  <si>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</si>
  <si>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</si>
  <si>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</si>
  <si>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</si>
  <si>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</si>
  <si>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</si>
  <si>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</si>
  <si>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</si>
  <si>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</si>
  <si>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</si>
  <si>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</si>
  <si>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</si>
  <si>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</si>
  <si>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</si>
  <si>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</si>
  <si>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</si>
  <si>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</si>
  <si>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</si>
  <si>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</si>
  <si>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</si>
  <si>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</si>
  <si>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</si>
  <si>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</si>
  <si>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</si>
  <si>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</si>
  <si>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</si>
  <si>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</si>
  <si>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</si>
  <si>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август</t>
  </si>
  <si>
    <t>Фактические показатели августа 2014г.</t>
  </si>
  <si>
    <t>Фактические показатели август 2015г.</t>
  </si>
  <si>
    <t>20.08.2015 года</t>
  </si>
  <si>
    <t xml:space="preserve">Фактические показатели  на 20.08.2015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</si>
</sst>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3344.8</v>
      </c>
      <c r="D6" s="46">
        <f t="shared" si="0"/>
        <v>1699.9</v>
      </c>
      <c r="E6" s="46">
        <f t="shared" si="0"/>
        <v>312.79999999999995</v>
      </c>
      <c r="F6" s="46">
        <f t="shared" si="0"/>
        <v>146.5</v>
      </c>
      <c r="G6" s="46">
        <f t="shared" si="0"/>
        <v>194.09999999999997</v>
      </c>
      <c r="H6" s="46">
        <f t="shared" si="0"/>
        <v>1447.6999999999998</v>
      </c>
      <c r="I6" s="47">
        <f>H6/C6*100</f>
        <v>43.28210954317148</v>
      </c>
      <c r="J6" s="48" t="s">
        <v>29</v>
      </c>
      <c r="K6" s="49">
        <f>H6/D6*100</f>
        <v>85.16383316665684</v>
      </c>
      <c r="L6" s="50" t="s">
        <v>29</v>
      </c>
      <c r="M6" s="51">
        <f>G6/E6*100</f>
        <v>62.052429667519185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354.2</v>
      </c>
      <c r="E8" s="41">
        <v>60</v>
      </c>
      <c r="F8" s="41">
        <v>32.6</v>
      </c>
      <c r="G8" s="41">
        <v>51.5</v>
      </c>
      <c r="H8" s="41">
        <v>283.2</v>
      </c>
      <c r="I8" s="56">
        <f aca="true" t="shared" si="1" ref="I8:I29">H8/C8*100</f>
        <v>57.14285714285714</v>
      </c>
      <c r="J8" s="35" t="s">
        <v>29</v>
      </c>
      <c r="K8" s="27">
        <f aca="true" t="shared" si="2" ref="K8:K29">H8/D8*100</f>
        <v>79.95482778091474</v>
      </c>
      <c r="L8" s="26" t="s">
        <v>29</v>
      </c>
      <c r="M8" s="37">
        <f aca="true" t="shared" si="3" ref="M8:M29">G8/E8*100</f>
        <v>85.83333333333333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634.4</v>
      </c>
      <c r="E9" s="41">
        <v>65.6</v>
      </c>
      <c r="F9" s="41">
        <v>0</v>
      </c>
      <c r="G9" s="41">
        <v>0.2</v>
      </c>
      <c r="H9" s="41">
        <v>523.9</v>
      </c>
      <c r="I9" s="56">
        <f t="shared" si="1"/>
        <v>66.55233739837398</v>
      </c>
      <c r="J9" s="35" t="s">
        <v>29</v>
      </c>
      <c r="K9" s="27">
        <f t="shared" si="2"/>
        <v>82.58196721311475</v>
      </c>
      <c r="L9" s="26" t="s">
        <v>29</v>
      </c>
      <c r="M9" s="37">
        <f t="shared" si="3"/>
        <v>0.30487804878048785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12.2</v>
      </c>
      <c r="E10" s="41">
        <v>0</v>
      </c>
      <c r="F10" s="41">
        <v>0.2</v>
      </c>
      <c r="G10" s="41">
        <v>5.7</v>
      </c>
      <c r="H10" s="41">
        <v>17.9</v>
      </c>
      <c r="I10" s="56">
        <f t="shared" si="1"/>
        <v>138.7596899224806</v>
      </c>
      <c r="J10" s="35" t="s">
        <v>29</v>
      </c>
      <c r="K10" s="27">
        <f t="shared" si="2"/>
        <v>146.72131147540983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2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15.3</v>
      </c>
      <c r="E14" s="41">
        <v>15</v>
      </c>
      <c r="F14" s="41">
        <v>2.8</v>
      </c>
      <c r="G14" s="41">
        <v>6.5</v>
      </c>
      <c r="H14" s="41">
        <v>16.4</v>
      </c>
      <c r="I14" s="56">
        <f t="shared" si="1"/>
        <v>11.72265904217298</v>
      </c>
      <c r="J14" s="35" t="s">
        <v>29</v>
      </c>
      <c r="K14" s="27">
        <f t="shared" si="2"/>
        <v>107.18954248366013</v>
      </c>
      <c r="L14" s="26" t="s">
        <v>29</v>
      </c>
      <c r="M14" s="37">
        <f t="shared" si="3"/>
        <v>43.333333333333336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515.8</v>
      </c>
      <c r="E15" s="41">
        <v>170</v>
      </c>
      <c r="F15" s="41">
        <v>110.3</v>
      </c>
      <c r="G15" s="41">
        <v>130.2</v>
      </c>
      <c r="H15" s="41">
        <v>448.3</v>
      </c>
      <c r="I15" s="56">
        <f t="shared" si="1"/>
        <v>25.746611532276592</v>
      </c>
      <c r="J15" s="35" t="s">
        <v>29</v>
      </c>
      <c r="K15" s="27">
        <f t="shared" si="2"/>
        <v>86.91353237689027</v>
      </c>
      <c r="L15" s="26" t="s">
        <v>29</v>
      </c>
      <c r="M15" s="37">
        <f t="shared" si="3"/>
        <v>76.58823529411765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0.6</v>
      </c>
      <c r="G16" s="41">
        <v>0</v>
      </c>
      <c r="H16" s="41">
        <v>2.4</v>
      </c>
      <c r="I16" s="56">
        <f t="shared" si="1"/>
        <v>80</v>
      </c>
      <c r="J16" s="35" t="s">
        <v>29</v>
      </c>
      <c r="K16" s="27">
        <f t="shared" si="2"/>
        <v>80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159.89999999999998</v>
      </c>
      <c r="E17" s="55">
        <f t="shared" si="4"/>
        <v>10.2</v>
      </c>
      <c r="F17" s="55">
        <f t="shared" si="4"/>
        <v>9.200000000000001</v>
      </c>
      <c r="G17" s="55">
        <f t="shared" si="4"/>
        <v>8.9</v>
      </c>
      <c r="H17" s="55">
        <f t="shared" si="4"/>
        <v>81.3</v>
      </c>
      <c r="I17" s="29">
        <f t="shared" si="1"/>
        <v>33.74844333748443</v>
      </c>
      <c r="J17" s="30" t="s">
        <v>29</v>
      </c>
      <c r="K17" s="31">
        <f t="shared" si="2"/>
        <v>50.84427767354597</v>
      </c>
      <c r="L17" s="32" t="s">
        <v>29</v>
      </c>
      <c r="M17" s="36">
        <f t="shared" si="3"/>
        <v>87.25490196078432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54.6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90.6</v>
      </c>
      <c r="E21" s="41">
        <v>10.2</v>
      </c>
      <c r="F21" s="41">
        <v>8.9</v>
      </c>
      <c r="G21" s="41">
        <v>8.9</v>
      </c>
      <c r="H21" s="41">
        <v>77.8</v>
      </c>
      <c r="I21" s="56">
        <f t="shared" si="1"/>
        <v>63.40668296658516</v>
      </c>
      <c r="J21" s="35" t="s">
        <v>29</v>
      </c>
      <c r="K21" s="27">
        <f t="shared" si="2"/>
        <v>85.8719646799117</v>
      </c>
      <c r="L21" s="26" t="s">
        <v>29</v>
      </c>
      <c r="M21" s="37">
        <f t="shared" si="3"/>
        <v>87.25490196078432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23.80952380952381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3585.7000000000003</v>
      </c>
      <c r="D29" s="9">
        <f t="shared" si="5"/>
        <v>1859.8000000000002</v>
      </c>
      <c r="E29" s="9">
        <f t="shared" si="5"/>
        <v>322.99999999999994</v>
      </c>
      <c r="F29" s="9">
        <f t="shared" si="5"/>
        <v>155.7</v>
      </c>
      <c r="G29" s="9">
        <f t="shared" si="5"/>
        <v>202.99999999999997</v>
      </c>
      <c r="H29" s="9">
        <f t="shared" si="5"/>
        <v>1528.9999999999998</v>
      </c>
      <c r="I29" s="29">
        <f t="shared" si="1"/>
        <v>42.64160414981732</v>
      </c>
      <c r="J29" s="30" t="s">
        <v>29</v>
      </c>
      <c r="K29" s="31">
        <f t="shared" si="2"/>
        <v>82.21314119797826</v>
      </c>
      <c r="L29" s="32" t="s">
        <v>29</v>
      </c>
      <c r="M29" s="36">
        <f t="shared" si="3"/>
        <v>62.848297213622295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2015-08-03T08:26:38Z</cp:lastPrinted>
  <dcterms:created xsi:type="dcterms:W3CDTF">2011-02-10T05:09:34Z</dcterms:created>
  <dcterms:modified xsi:type="dcterms:W3CDTF">2015-08-21T12:43:03Z</dcterms:modified>
  <cp:category/>
  <cp:version/>
  <cp:contentType/>
  <cp:contentStatus/>
</cp:coreProperties>
</file>