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<sst xmlns="http://schemas.openxmlformats.org/spreadsheetml/2006/main" count="118" uniqueCount="47">
  <si>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</si>
  <si>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</si>
  <si>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</si>
  <si>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</si>
  <si>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</si>
  <si>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</si>
  <si>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</si>
  <si>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</si>
  <si>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</si>
  <si>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</si>
  <si>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</si>
  <si>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</si>
  <si>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</si>
  <si>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</si>
  <si>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</si>
  <si>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</si>
  <si>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</si>
  <si>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</si>
  <si>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</si>
  <si>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</si>
  <si>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</si>
  <si>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</si>
  <si>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</si>
  <si>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</si>
  <si>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</si>
  <si>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</si>
  <si>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</si>
  <si>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</si>
  <si>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</si>
  <si>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</si>
  <si>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</si>
  <si>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</si>
  <si>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</si>
  <si>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</si>
  <si>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</si>
  <si>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</si>
  <si>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</si>
  <si>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</si>
  <si>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</si>
  <si>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</si>
  <si>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</si>
  <si>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</si>
  <si>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июнь</t>
  </si>
  <si>
    <t>Фактические показатели июня 2016г.</t>
  </si>
  <si>
    <t>Фактические показатели июня 2017г.</t>
  </si>
  <si>
    <t>30.06.2017 года</t>
  </si>
  <si>
    <t xml:space="preserve">Фактические показатели  на 30.06.2017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</si>
</sst>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T13" sqref="T13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1986.6</v>
      </c>
      <c r="D6" s="46">
        <f t="shared" si="0"/>
        <v>514.9</v>
      </c>
      <c r="E6" s="46">
        <f t="shared" si="0"/>
        <v>82.7</v>
      </c>
      <c r="F6" s="46">
        <f t="shared" si="0"/>
        <v>144.89999999999998</v>
      </c>
      <c r="G6" s="46">
        <f t="shared" si="0"/>
        <v>21.4</v>
      </c>
      <c r="H6" s="46">
        <f t="shared" si="0"/>
        <v>513</v>
      </c>
      <c r="I6" s="47">
        <f>H6/C6*100</f>
        <v>25.82301419510722</v>
      </c>
      <c r="J6" s="48" t="s">
        <v>29</v>
      </c>
      <c r="K6" s="49">
        <f>H6/D6*100</f>
        <v>99.63099630996311</v>
      </c>
      <c r="L6" s="50" t="s">
        <v>29</v>
      </c>
      <c r="M6" s="51">
        <f>G6/E6*100</f>
        <v>25.876662636033853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120.3</v>
      </c>
      <c r="E8" s="41">
        <v>21.5</v>
      </c>
      <c r="F8" s="41">
        <v>50.9</v>
      </c>
      <c r="G8" s="41">
        <v>19.9</v>
      </c>
      <c r="H8" s="41">
        <v>118.6</v>
      </c>
      <c r="I8" s="56">
        <f aca="true" t="shared" si="1" ref="I8:I29">H8/C8*100</f>
        <v>39.25852366765971</v>
      </c>
      <c r="J8" s="35" t="s">
        <v>29</v>
      </c>
      <c r="K8" s="27">
        <f aca="true" t="shared" si="2" ref="K8:K29">H8/D8*100</f>
        <v>98.58686616791354</v>
      </c>
      <c r="L8" s="26" t="s">
        <v>29</v>
      </c>
      <c r="M8" s="37">
        <f aca="true" t="shared" si="3" ref="M8:M29">G8/E8*100</f>
        <v>92.55813953488371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91.3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177.4</v>
      </c>
      <c r="D12" s="41">
        <v>174.6</v>
      </c>
      <c r="E12" s="41">
        <v>55.9</v>
      </c>
      <c r="F12" s="41">
        <v>0</v>
      </c>
      <c r="G12" s="41">
        <v>0</v>
      </c>
      <c r="H12" s="41">
        <v>174.5</v>
      </c>
      <c r="I12" s="56">
        <f t="shared" si="1"/>
        <v>98.36527621195039</v>
      </c>
      <c r="J12" s="35" t="s">
        <v>29</v>
      </c>
      <c r="K12" s="27">
        <f t="shared" si="2"/>
        <v>99.94272623138602</v>
      </c>
      <c r="L12" s="26" t="s">
        <v>29</v>
      </c>
      <c r="M12" s="37">
        <f t="shared" si="3"/>
        <v>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2.8</v>
      </c>
      <c r="E14" s="41">
        <v>0.1</v>
      </c>
      <c r="F14" s="41">
        <v>0.1</v>
      </c>
      <c r="G14" s="41">
        <v>0</v>
      </c>
      <c r="H14" s="41">
        <v>2.8</v>
      </c>
      <c r="I14" s="56">
        <f t="shared" si="1"/>
        <v>4.582651391162029</v>
      </c>
      <c r="J14" s="35" t="s">
        <v>29</v>
      </c>
      <c r="K14" s="27">
        <f t="shared" si="2"/>
        <v>100</v>
      </c>
      <c r="L14" s="26" t="s">
        <v>29</v>
      </c>
      <c r="M14" s="37">
        <f t="shared" si="3"/>
        <v>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1441</v>
      </c>
      <c r="D15" s="41">
        <v>213.2</v>
      </c>
      <c r="E15" s="41">
        <v>5.2</v>
      </c>
      <c r="F15" s="41">
        <v>1.8</v>
      </c>
      <c r="G15" s="41">
        <v>1.5</v>
      </c>
      <c r="H15" s="41">
        <v>213.1</v>
      </c>
      <c r="I15" s="56">
        <f t="shared" si="1"/>
        <v>14.788341429562804</v>
      </c>
      <c r="J15" s="35" t="s">
        <v>29</v>
      </c>
      <c r="K15" s="27">
        <f t="shared" si="2"/>
        <v>99.953095684803</v>
      </c>
      <c r="L15" s="26" t="s">
        <v>29</v>
      </c>
      <c r="M15" s="37">
        <f t="shared" si="3"/>
        <v>28.846153846153843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5</v>
      </c>
      <c r="D16" s="41">
        <v>4</v>
      </c>
      <c r="E16" s="41">
        <v>0</v>
      </c>
      <c r="F16" s="41">
        <v>0.8</v>
      </c>
      <c r="G16" s="41">
        <v>0</v>
      </c>
      <c r="H16" s="41">
        <v>4</v>
      </c>
      <c r="I16" s="56">
        <f t="shared" si="1"/>
        <v>80</v>
      </c>
      <c r="J16" s="35" t="s">
        <v>29</v>
      </c>
      <c r="K16" s="27">
        <f t="shared" si="2"/>
        <v>100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160.4</v>
      </c>
      <c r="D17" s="12">
        <f t="shared" si="4"/>
        <v>65.2</v>
      </c>
      <c r="E17" s="55">
        <f t="shared" si="4"/>
        <v>9.1</v>
      </c>
      <c r="F17" s="55">
        <f t="shared" si="4"/>
        <v>7.1</v>
      </c>
      <c r="G17" s="55">
        <f t="shared" si="4"/>
        <v>2.1</v>
      </c>
      <c r="H17" s="55">
        <f t="shared" si="4"/>
        <v>65.30000000000001</v>
      </c>
      <c r="I17" s="29">
        <f t="shared" si="1"/>
        <v>40.710723192019955</v>
      </c>
      <c r="J17" s="30" t="s">
        <v>29</v>
      </c>
      <c r="K17" s="31">
        <f t="shared" si="2"/>
        <v>100.15337423312884</v>
      </c>
      <c r="L17" s="32" t="s">
        <v>29</v>
      </c>
      <c r="M17" s="36">
        <f t="shared" si="3"/>
        <v>23.076923076923077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58.9</v>
      </c>
      <c r="D20" s="41">
        <v>4.2</v>
      </c>
      <c r="E20" s="41">
        <v>2.1</v>
      </c>
      <c r="F20" s="41">
        <v>0</v>
      </c>
      <c r="G20" s="41">
        <v>2.1</v>
      </c>
      <c r="H20" s="41">
        <v>4.2</v>
      </c>
      <c r="I20" s="56">
        <f t="shared" si="1"/>
        <v>7.130730050933787</v>
      </c>
      <c r="J20" s="35" t="s">
        <v>29</v>
      </c>
      <c r="K20" s="27">
        <f t="shared" si="2"/>
        <v>100</v>
      </c>
      <c r="L20" s="26" t="s">
        <v>29</v>
      </c>
      <c r="M20" s="37">
        <f t="shared" si="3"/>
        <v>100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44.1</v>
      </c>
      <c r="E21" s="41">
        <v>7</v>
      </c>
      <c r="F21" s="41">
        <v>7.1</v>
      </c>
      <c r="G21" s="41">
        <v>0</v>
      </c>
      <c r="H21" s="41">
        <v>44.2</v>
      </c>
      <c r="I21" s="56">
        <f t="shared" si="1"/>
        <v>52.245862884160765</v>
      </c>
      <c r="J21" s="35" t="s">
        <v>29</v>
      </c>
      <c r="K21" s="27">
        <f t="shared" si="2"/>
        <v>100.2267573696145</v>
      </c>
      <c r="L21" s="26" t="s">
        <v>29</v>
      </c>
      <c r="M21" s="37">
        <f t="shared" si="3"/>
        <v>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16.9</v>
      </c>
      <c r="D27" s="41">
        <v>16.9</v>
      </c>
      <c r="E27" s="41">
        <v>0</v>
      </c>
      <c r="F27" s="41">
        <v>0</v>
      </c>
      <c r="G27" s="41">
        <v>0</v>
      </c>
      <c r="H27" s="41">
        <v>16.9</v>
      </c>
      <c r="I27" s="56">
        <f t="shared" si="1"/>
        <v>100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2147</v>
      </c>
      <c r="D29" s="9">
        <f t="shared" si="5"/>
        <v>580.1</v>
      </c>
      <c r="E29" s="9">
        <f t="shared" si="5"/>
        <v>91.8</v>
      </c>
      <c r="F29" s="9">
        <f t="shared" si="5"/>
        <v>151.99999999999997</v>
      </c>
      <c r="G29" s="9">
        <f t="shared" si="5"/>
        <v>23.5</v>
      </c>
      <c r="H29" s="9">
        <f t="shared" si="5"/>
        <v>578.3</v>
      </c>
      <c r="I29" s="29">
        <f t="shared" si="1"/>
        <v>26.935258500232884</v>
      </c>
      <c r="J29" s="30" t="s">
        <v>29</v>
      </c>
      <c r="K29" s="31">
        <f t="shared" si="2"/>
        <v>99.6897086709188</v>
      </c>
      <c r="L29" s="32" t="s">
        <v>29</v>
      </c>
      <c r="M29" s="36">
        <f t="shared" si="3"/>
        <v>25.59912854030501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2017-05-02T06:55:51Z</cp:lastPrinted>
  <dcterms:created xsi:type="dcterms:W3CDTF">2011-02-10T05:09:34Z</dcterms:created>
  <dcterms:modified xsi:type="dcterms:W3CDTF">2017-07-10T05:16:08Z</dcterms:modified>
  <cp:category/>
  <cp:version/>
  <cp:contentType/>
  <cp:contentStatus/>
</cp:coreProperties>
</file>