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<sst xmlns="http://schemas.openxmlformats.org/spreadsheetml/2006/main" count="118" uniqueCount="47">
  <si>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</si>
  <si>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</si>
  <si>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</si>
  <si>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</si>
  <si>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</si>
  <si>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</si>
  <si>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</si>
  <si>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</si>
  <si>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</si>
  <si>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</si>
  <si>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</si>
  <si>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</si>
  <si>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</si>
  <si>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</si>
  <si>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</si>
  <si>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</si>
  <si>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</si>
  <si>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</si>
  <si>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</si>
  <si>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</si>
  <si>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</si>
  <si>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</si>
  <si>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</si>
  <si>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</si>
  <si>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</si>
  <si>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</si>
  <si>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</si>
  <si>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</si>
  <si>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</si>
  <si>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</si>
  <si>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</si>
  <si>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</si>
  <si>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</si>
  <si>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</si>
  <si>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</si>
  <si>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</si>
  <si>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</si>
  <si>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</si>
  <si>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</si>
  <si>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</si>
  <si>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</si>
  <si>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</si>
  <si>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ноябрь</t>
  </si>
  <si>
    <t>Фактические показатели ноября 2016г.</t>
  </si>
  <si>
    <t>Фактические показатели ноября 2017г.</t>
  </si>
  <si>
    <t>30.11.2017 года</t>
  </si>
  <si>
    <t xml:space="preserve">Фактические показатели  на 30.11.2017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</si>
</sst>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4">
      <selection activeCell="V17" sqref="V17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45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1991.8000000000002</v>
      </c>
      <c r="D6" s="46">
        <f t="shared" si="0"/>
        <v>1991.8000000000002</v>
      </c>
      <c r="E6" s="46">
        <f t="shared" si="0"/>
        <v>357</v>
      </c>
      <c r="F6" s="46">
        <f t="shared" si="0"/>
        <v>828.1</v>
      </c>
      <c r="G6" s="46">
        <f t="shared" si="0"/>
        <v>607.2</v>
      </c>
      <c r="H6" s="46">
        <f t="shared" si="0"/>
        <v>1980.5</v>
      </c>
      <c r="I6" s="47">
        <f>H6/C6*100</f>
        <v>99.43267396324931</v>
      </c>
      <c r="J6" s="48" t="s">
        <v>29</v>
      </c>
      <c r="K6" s="49">
        <f>H6/D6*100</f>
        <v>99.43267396324931</v>
      </c>
      <c r="L6" s="50" t="s">
        <v>29</v>
      </c>
      <c r="M6" s="51">
        <f>G6/E6*100</f>
        <v>170.0840336134454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302.1</v>
      </c>
      <c r="D8" s="41">
        <v>302.1</v>
      </c>
      <c r="E8" s="41">
        <v>39.2</v>
      </c>
      <c r="F8" s="41">
        <v>41.5</v>
      </c>
      <c r="G8" s="41">
        <v>21.9</v>
      </c>
      <c r="H8" s="41">
        <v>239.3</v>
      </c>
      <c r="I8" s="56">
        <f aca="true" t="shared" si="1" ref="I8:I29">H8/C8*100</f>
        <v>79.21218139688845</v>
      </c>
      <c r="J8" s="35" t="s">
        <v>29</v>
      </c>
      <c r="K8" s="27">
        <f aca="true" t="shared" si="2" ref="K8:K29">H8/D8*100</f>
        <v>79.21218139688845</v>
      </c>
      <c r="L8" s="26" t="s">
        <v>29</v>
      </c>
      <c r="M8" s="37">
        <f aca="true" t="shared" si="3" ref="M8:M29">G8/E8*100</f>
        <v>55.8673469387755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89.1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182.6</v>
      </c>
      <c r="D12" s="41">
        <v>182.6</v>
      </c>
      <c r="E12" s="41">
        <v>0</v>
      </c>
      <c r="F12" s="41">
        <v>0</v>
      </c>
      <c r="G12" s="41">
        <v>0</v>
      </c>
      <c r="H12" s="41">
        <v>182.7</v>
      </c>
      <c r="I12" s="56">
        <f t="shared" si="1"/>
        <v>100.05476451259582</v>
      </c>
      <c r="J12" s="35" t="s">
        <v>29</v>
      </c>
      <c r="K12" s="27">
        <f t="shared" si="2"/>
        <v>100.05476451259582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61.1</v>
      </c>
      <c r="D14" s="41">
        <v>61.1</v>
      </c>
      <c r="E14" s="41">
        <v>12.6</v>
      </c>
      <c r="F14" s="41">
        <v>37.4</v>
      </c>
      <c r="G14" s="41">
        <v>37.3</v>
      </c>
      <c r="H14" s="41">
        <v>70.8</v>
      </c>
      <c r="I14" s="56">
        <f t="shared" si="1"/>
        <v>115.87561374795416</v>
      </c>
      <c r="J14" s="35" t="s">
        <v>29</v>
      </c>
      <c r="K14" s="27">
        <f t="shared" si="2"/>
        <v>115.87561374795416</v>
      </c>
      <c r="L14" s="26" t="s">
        <v>29</v>
      </c>
      <c r="M14" s="37">
        <f t="shared" si="3"/>
        <v>296.031746031746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1441</v>
      </c>
      <c r="D15" s="41">
        <v>1441</v>
      </c>
      <c r="E15" s="41">
        <v>305</v>
      </c>
      <c r="F15" s="41">
        <v>653.5</v>
      </c>
      <c r="G15" s="41">
        <v>548</v>
      </c>
      <c r="H15" s="41">
        <v>1483.5</v>
      </c>
      <c r="I15" s="56">
        <f t="shared" si="1"/>
        <v>102.94934073560027</v>
      </c>
      <c r="J15" s="35" t="s">
        <v>29</v>
      </c>
      <c r="K15" s="27">
        <f t="shared" si="2"/>
        <v>102.94934073560027</v>
      </c>
      <c r="L15" s="26" t="s">
        <v>29</v>
      </c>
      <c r="M15" s="37">
        <f t="shared" si="3"/>
        <v>179.672131147541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5</v>
      </c>
      <c r="D16" s="41">
        <v>5</v>
      </c>
      <c r="E16" s="41">
        <v>0.2</v>
      </c>
      <c r="F16" s="41">
        <v>6.6</v>
      </c>
      <c r="G16" s="41">
        <v>0</v>
      </c>
      <c r="H16" s="41">
        <v>4.2</v>
      </c>
      <c r="I16" s="56">
        <f t="shared" si="1"/>
        <v>84.00000000000001</v>
      </c>
      <c r="J16" s="35" t="s">
        <v>29</v>
      </c>
      <c r="K16" s="27">
        <f t="shared" si="2"/>
        <v>84.00000000000001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160.4</v>
      </c>
      <c r="D17" s="12">
        <f t="shared" si="4"/>
        <v>160.4</v>
      </c>
      <c r="E17" s="55">
        <f t="shared" si="4"/>
        <v>7.1</v>
      </c>
      <c r="F17" s="55">
        <f t="shared" si="4"/>
        <v>5.6</v>
      </c>
      <c r="G17" s="55">
        <f t="shared" si="4"/>
        <v>18.2</v>
      </c>
      <c r="H17" s="55">
        <f t="shared" si="4"/>
        <v>142.7</v>
      </c>
      <c r="I17" s="29">
        <f t="shared" si="1"/>
        <v>88.96508728179549</v>
      </c>
      <c r="J17" s="30" t="s">
        <v>29</v>
      </c>
      <c r="K17" s="31">
        <f t="shared" si="2"/>
        <v>88.96508728179549</v>
      </c>
      <c r="L17" s="32" t="s">
        <v>29</v>
      </c>
      <c r="M17" s="36">
        <f t="shared" si="3"/>
        <v>256.3380281690141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58.9</v>
      </c>
      <c r="D20" s="41">
        <v>58.9</v>
      </c>
      <c r="E20" s="41">
        <v>0</v>
      </c>
      <c r="F20" s="41">
        <v>0</v>
      </c>
      <c r="G20" s="41">
        <v>0</v>
      </c>
      <c r="H20" s="41">
        <v>36.5</v>
      </c>
      <c r="I20" s="56">
        <f t="shared" si="1"/>
        <v>61.96943972835314</v>
      </c>
      <c r="J20" s="35" t="s">
        <v>29</v>
      </c>
      <c r="K20" s="27">
        <f t="shared" si="2"/>
        <v>61.96943972835314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84.6</v>
      </c>
      <c r="D21" s="41">
        <v>84.6</v>
      </c>
      <c r="E21" s="41">
        <v>7.1</v>
      </c>
      <c r="F21" s="41">
        <v>5.6</v>
      </c>
      <c r="G21" s="41">
        <v>18.2</v>
      </c>
      <c r="H21" s="41">
        <v>89.3</v>
      </c>
      <c r="I21" s="56">
        <f t="shared" si="1"/>
        <v>105.55555555555556</v>
      </c>
      <c r="J21" s="35" t="s">
        <v>29</v>
      </c>
      <c r="K21" s="27">
        <f t="shared" si="2"/>
        <v>105.55555555555556</v>
      </c>
      <c r="L21" s="26" t="s">
        <v>29</v>
      </c>
      <c r="M21" s="37">
        <f t="shared" si="3"/>
        <v>256.3380281690141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16.9</v>
      </c>
      <c r="D27" s="41">
        <v>16.9</v>
      </c>
      <c r="E27" s="41">
        <v>0</v>
      </c>
      <c r="F27" s="41">
        <v>0</v>
      </c>
      <c r="G27" s="41">
        <v>0</v>
      </c>
      <c r="H27" s="41">
        <v>16.9</v>
      </c>
      <c r="I27" s="56">
        <f t="shared" si="1"/>
        <v>100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2152.2000000000003</v>
      </c>
      <c r="D29" s="9">
        <f t="shared" si="5"/>
        <v>2152.2000000000003</v>
      </c>
      <c r="E29" s="9">
        <f t="shared" si="5"/>
        <v>364.1</v>
      </c>
      <c r="F29" s="9">
        <f t="shared" si="5"/>
        <v>833.7</v>
      </c>
      <c r="G29" s="9">
        <f t="shared" si="5"/>
        <v>625.4000000000001</v>
      </c>
      <c r="H29" s="9">
        <f t="shared" si="5"/>
        <v>2123.2</v>
      </c>
      <c r="I29" s="29">
        <f t="shared" si="1"/>
        <v>98.6525415853545</v>
      </c>
      <c r="J29" s="30" t="s">
        <v>29</v>
      </c>
      <c r="K29" s="31">
        <f t="shared" si="2"/>
        <v>98.6525415853545</v>
      </c>
      <c r="L29" s="32" t="s">
        <v>29</v>
      </c>
      <c r="M29" s="36">
        <f t="shared" si="3"/>
        <v>171.7659983521011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2017-11-01T06:10:13Z</cp:lastPrinted>
  <dcterms:created xsi:type="dcterms:W3CDTF">2011-02-10T05:09:34Z</dcterms:created>
  <dcterms:modified xsi:type="dcterms:W3CDTF">2017-12-01T07:06:52Z</dcterms:modified>
  <cp:category/>
  <cp:version/>
  <cp:contentType/>
  <cp:contentStatus/>
</cp:coreProperties>
</file>